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6t2gFtr66/AY+WgRvmnasOtUVlEaH1q78dLsuheYFA="/>
    </ext>
  </extLst>
</workbook>
</file>

<file path=xl/sharedStrings.xml><?xml version="1.0" encoding="utf-8"?>
<sst xmlns="http://schemas.openxmlformats.org/spreadsheetml/2006/main" count="88" uniqueCount="80">
  <si>
    <t xml:space="preserve">          BUDGET 2026 AIPC</t>
  </si>
  <si>
    <t>Est. 2025</t>
  </si>
  <si>
    <t>AIPC BUDGET</t>
  </si>
  <si>
    <t>FINISH</t>
  </si>
  <si>
    <t>Staff</t>
  </si>
  <si>
    <t>Salaries</t>
  </si>
  <si>
    <t>Meal vouchers</t>
  </si>
  <si>
    <t>Cell phone reimbursement</t>
  </si>
  <si>
    <t>Social Security Payments</t>
  </si>
  <si>
    <t>Payroll admin (Securex)</t>
  </si>
  <si>
    <t>Insurance</t>
  </si>
  <si>
    <t xml:space="preserve"> </t>
  </si>
  <si>
    <t>Facilities + Admin</t>
  </si>
  <si>
    <t>AIS rent &amp; insurance</t>
  </si>
  <si>
    <t>Kruispunt rent &amp; insurance</t>
  </si>
  <si>
    <t>Kruispunt utilities &amp; internet</t>
  </si>
  <si>
    <t>Kruispunt maint. &amp; repairs</t>
  </si>
  <si>
    <t>Kruispunt office supplies</t>
  </si>
  <si>
    <t>Weekly newsletter</t>
  </si>
  <si>
    <t>Insurances</t>
  </si>
  <si>
    <t>Banking interest &amp; expenses</t>
  </si>
  <si>
    <t xml:space="preserve">Transportation </t>
  </si>
  <si>
    <t>Air travel Nelsons</t>
  </si>
  <si>
    <t>Mileage JW</t>
  </si>
  <si>
    <t>Fuel ZN</t>
  </si>
  <si>
    <t>Church car ins/maint/tax</t>
  </si>
  <si>
    <t>Travel (non-car)</t>
  </si>
  <si>
    <t>Benevolence/Missions Giving</t>
  </si>
  <si>
    <t>One Hope Malawi</t>
  </si>
  <si>
    <t>Gabon Hospital</t>
  </si>
  <si>
    <t>Cherut Koffieklap</t>
  </si>
  <si>
    <t>Foodbank</t>
  </si>
  <si>
    <t>Gave Veste</t>
  </si>
  <si>
    <t>Lifeline</t>
  </si>
  <si>
    <t>Bijbelhuis</t>
  </si>
  <si>
    <t>Ichtus Antwerpen</t>
  </si>
  <si>
    <t>Discretionary Fund</t>
  </si>
  <si>
    <t>Worship</t>
  </si>
  <si>
    <t>Copyright fees (CCLI + reprobel)</t>
  </si>
  <si>
    <t>Planning center (musicians)</t>
  </si>
  <si>
    <t>Worship Artistry</t>
  </si>
  <si>
    <t>Audio Equipment</t>
  </si>
  <si>
    <t>Training Audio Equipment</t>
  </si>
  <si>
    <t>ProPesenter</t>
  </si>
  <si>
    <t>Livestream Fee</t>
  </si>
  <si>
    <t>Materials/Equipment</t>
  </si>
  <si>
    <t>Guest Speakers</t>
  </si>
  <si>
    <t xml:space="preserve">Welcome/Hospitality Team </t>
  </si>
  <si>
    <t>Coffee &amp; cookies</t>
  </si>
  <si>
    <t>Books, cards, banners, etc…</t>
  </si>
  <si>
    <t>Pastoral Care/Ministry</t>
  </si>
  <si>
    <t>Books &amp; resources</t>
  </si>
  <si>
    <t>One-on-one meetings</t>
  </si>
  <si>
    <t>Rental fees events</t>
  </si>
  <si>
    <t>Children &amp; Youth Ministry</t>
  </si>
  <si>
    <t>Creche worker payment</t>
  </si>
  <si>
    <t>Creche materials</t>
  </si>
  <si>
    <t>Sunday school materials</t>
  </si>
  <si>
    <t>Gift Bibles kids</t>
  </si>
  <si>
    <t>Youth meetings - rental fees</t>
  </si>
  <si>
    <t>AIPC/ACF joint youth meetings</t>
  </si>
  <si>
    <t>HowToLife Event 2026</t>
  </si>
  <si>
    <t>Food for youth meetings</t>
  </si>
  <si>
    <t>Sports events</t>
  </si>
  <si>
    <t>Event Scholarships</t>
  </si>
  <si>
    <t>Teen Street leader scholarships</t>
  </si>
  <si>
    <t>Rise Teen conference</t>
  </si>
  <si>
    <t>Young Adults</t>
  </si>
  <si>
    <t>Diaconal Ministry</t>
  </si>
  <si>
    <t>Mercy team materials</t>
  </si>
  <si>
    <t>Discretionary fund</t>
  </si>
  <si>
    <t>Research &amp; visitations</t>
  </si>
  <si>
    <t>Refugee Ministry</t>
  </si>
  <si>
    <t>Regular Kapellen Activities</t>
  </si>
  <si>
    <t>Outreach &amp; Evangelism</t>
  </si>
  <si>
    <t>Professional Development</t>
  </si>
  <si>
    <t>Conference attendance</t>
  </si>
  <si>
    <t>Outreach/ Evangelism</t>
  </si>
  <si>
    <t>Local events</t>
  </si>
  <si>
    <t>Social media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</si>
</sst>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€-2]\ * #,##0.00_);_([$€-2]\ * \(#,##0.00\);_([$€-2]\ * &quot;-&quot;??_);_(@_)"/>
  </numFmts>
  <fonts count="8">
    <font>
      <sz val="11.0"/>
      <color theme="1"/>
      <name val="Aptos Narrow"/>
      <scheme val="minor"/>
    </font>
    <font>
      <b/>
      <sz val="28.0"/>
      <color theme="1"/>
      <name val="Aptos Narrow"/>
    </font>
    <font>
      <sz val="11.0"/>
      <color theme="1"/>
      <name val="Aptos Narrow"/>
    </font>
    <font>
      <sz val="11.0"/>
      <color rgb="FF215E99"/>
      <name val="Aptos Narrow"/>
    </font>
    <font>
      <b/>
      <sz val="11.0"/>
      <color rgb="FF215E99"/>
      <name val="Aptos Narrow"/>
    </font>
    <font>
      <b/>
      <sz val="11.0"/>
      <color theme="1"/>
      <name val="Aptos Narrow"/>
    </font>
    <font>
      <i/>
      <sz val="11.0"/>
      <color theme="1"/>
      <name val="Aptos Narrow"/>
    </font>
    <font>
      <i/>
      <sz val="11.0"/>
      <color rgb="FF215E99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6">
    <border/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/>
    </border>
    <border>
      <bottom style="double">
        <color rgb="FF000000"/>
      </bottom>
    </border>
    <border>
      <left/>
      <right/>
      <top/>
      <bottom style="double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1" fillId="0" fontId="5" numFmtId="0" xfId="0" applyBorder="1" applyFont="1"/>
    <xf borderId="1" fillId="0" fontId="5" numFmtId="0" xfId="0" applyAlignment="1" applyBorder="1" applyFont="1">
      <alignment horizontal="center"/>
    </xf>
    <xf borderId="2" fillId="2" fontId="5" numFmtId="0" xfId="0" applyAlignment="1" applyBorder="1" applyFill="1" applyFont="1">
      <alignment horizontal="center"/>
    </xf>
    <xf borderId="1" fillId="0" fontId="2" numFmtId="0" xfId="0" applyBorder="1" applyFont="1"/>
    <xf borderId="1" fillId="0" fontId="4" numFmtId="0" xfId="0" applyAlignment="1" applyBorder="1" applyFont="1">
      <alignment horizontal="center" vertical="center"/>
    </xf>
    <xf borderId="3" fillId="2" fontId="2" numFmtId="0" xfId="0" applyBorder="1" applyFont="1"/>
    <xf borderId="0" fillId="0" fontId="5" numFmtId="0" xfId="0" applyFont="1"/>
    <xf borderId="3" fillId="2" fontId="2" numFmtId="164" xfId="0" applyBorder="1" applyFont="1" applyNumberFormat="1"/>
    <xf borderId="0" fillId="0" fontId="3" numFmtId="164" xfId="0" applyFont="1" applyNumberFormat="1"/>
    <xf borderId="0" fillId="0" fontId="5" numFmtId="164" xfId="0" applyFont="1" applyNumberFormat="1"/>
    <xf borderId="3" fillId="2" fontId="5" numFmtId="164" xfId="0" applyBorder="1" applyFont="1" applyNumberFormat="1"/>
    <xf borderId="0" fillId="0" fontId="4" numFmtId="164" xfId="0" applyFont="1" applyNumberFormat="1"/>
    <xf borderId="4" fillId="0" fontId="6" numFmtId="164" xfId="0" applyBorder="1" applyFont="1" applyNumberFormat="1"/>
    <xf borderId="5" fillId="2" fontId="6" numFmtId="164" xfId="0" applyBorder="1" applyFont="1" applyNumberFormat="1"/>
    <xf borderId="4" fillId="0" fontId="7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38"/>
    <col customWidth="1" min="2" max="2" width="12.63"/>
    <col customWidth="1" min="3" max="3" width="4.88"/>
    <col customWidth="1" min="4" max="4" width="13.25"/>
    <col customWidth="1" min="5" max="5" width="3.25"/>
    <col customWidth="1" min="6" max="6" width="12.5"/>
    <col customWidth="1" min="7" max="26" width="8.0"/>
  </cols>
  <sheetData>
    <row r="1" ht="13.5" customHeight="1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3"/>
      <c r="B2" s="2"/>
      <c r="C2" s="2"/>
      <c r="D2" s="3"/>
      <c r="E2" s="3"/>
      <c r="F2" s="5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" t="s">
        <v>2</v>
      </c>
      <c r="B3" s="7">
        <v>2025.0</v>
      </c>
      <c r="C3" s="7"/>
      <c r="D3" s="8">
        <v>2026.0</v>
      </c>
      <c r="E3" s="9"/>
      <c r="F3" s="10" t="s">
        <v>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3"/>
      <c r="B4" s="2"/>
      <c r="C4" s="2"/>
      <c r="D4" s="11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2" t="s">
        <v>4</v>
      </c>
      <c r="B5" s="2"/>
      <c r="C5" s="2"/>
      <c r="D5" s="11"/>
      <c r="E5" s="3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3" t="s">
        <v>5</v>
      </c>
      <c r="B6" s="2">
        <v>87159.0</v>
      </c>
      <c r="C6" s="2"/>
      <c r="D6" s="13">
        <v>84000.0</v>
      </c>
      <c r="E6" s="3"/>
      <c r="F6" s="14">
        <v>80500.0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3" t="s">
        <v>6</v>
      </c>
      <c r="B7" s="2">
        <v>3840.0</v>
      </c>
      <c r="C7" s="2"/>
      <c r="D7" s="13">
        <v>4200.0</v>
      </c>
      <c r="E7" s="3"/>
      <c r="F7" s="14">
        <v>4200.0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3" t="s">
        <v>7</v>
      </c>
      <c r="B8" s="2">
        <v>480.0</v>
      </c>
      <c r="C8" s="2"/>
      <c r="D8" s="13">
        <v>480.0</v>
      </c>
      <c r="E8" s="3"/>
      <c r="F8" s="14">
        <v>480.0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3" t="s">
        <v>8</v>
      </c>
      <c r="B9" s="2">
        <v>18957.0</v>
      </c>
      <c r="C9" s="2"/>
      <c r="D9" s="13">
        <v>18400.0</v>
      </c>
      <c r="E9" s="3"/>
      <c r="F9" s="14">
        <v>18000.0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3" t="s">
        <v>9</v>
      </c>
      <c r="B10" s="2">
        <v>3400.0</v>
      </c>
      <c r="C10" s="2"/>
      <c r="D10" s="13">
        <v>4800.0</v>
      </c>
      <c r="E10" s="3"/>
      <c r="F10" s="14">
        <v>4800.0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3" t="s">
        <v>10</v>
      </c>
      <c r="B11" s="2">
        <v>750.0</v>
      </c>
      <c r="C11" s="2"/>
      <c r="D11" s="13">
        <v>0.0</v>
      </c>
      <c r="E11" s="3"/>
      <c r="F11" s="14">
        <v>762.0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2" t="s">
        <v>11</v>
      </c>
      <c r="B12" s="15">
        <f>SUM(B6:B11)</f>
        <v>114586</v>
      </c>
      <c r="C12" s="15"/>
      <c r="D12" s="16">
        <f>SUM(D6:D11)</f>
        <v>111880</v>
      </c>
      <c r="E12" s="3"/>
      <c r="F12" s="17">
        <f>SUM(F6:F11)</f>
        <v>108742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3"/>
      <c r="B13" s="2"/>
      <c r="C13" s="2"/>
      <c r="D13" s="11"/>
      <c r="E13" s="3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2" t="s">
        <v>12</v>
      </c>
      <c r="B14" s="2"/>
      <c r="C14" s="2"/>
      <c r="D14" s="11"/>
      <c r="E14" s="3"/>
      <c r="F14" s="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" t="s">
        <v>13</v>
      </c>
      <c r="B15" s="2">
        <v>8700.0</v>
      </c>
      <c r="C15" s="2"/>
      <c r="D15" s="13">
        <v>8700.0</v>
      </c>
      <c r="E15" s="3"/>
      <c r="F15" s="14">
        <v>8700.0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" t="s">
        <v>14</v>
      </c>
      <c r="B16" s="2">
        <v>4200.0</v>
      </c>
      <c r="C16" s="2"/>
      <c r="D16" s="13">
        <v>4200.0</v>
      </c>
      <c r="E16" s="3"/>
      <c r="F16" s="14">
        <v>4200.0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" t="s">
        <v>15</v>
      </c>
      <c r="B17" s="2">
        <v>2124.0</v>
      </c>
      <c r="C17" s="2"/>
      <c r="D17" s="13">
        <v>3100.0</v>
      </c>
      <c r="E17" s="3"/>
      <c r="F17" s="14">
        <v>3100.0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" t="s">
        <v>16</v>
      </c>
      <c r="B18" s="2">
        <v>1000.0</v>
      </c>
      <c r="C18" s="2"/>
      <c r="D18" s="13">
        <v>500.0</v>
      </c>
      <c r="E18" s="3"/>
      <c r="F18" s="14">
        <v>250.0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 t="s">
        <v>17</v>
      </c>
      <c r="B19" s="2">
        <v>500.0</v>
      </c>
      <c r="C19" s="2"/>
      <c r="D19" s="13">
        <v>500.0</v>
      </c>
      <c r="E19" s="3"/>
      <c r="F19" s="14">
        <v>400.0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 t="s">
        <v>18</v>
      </c>
      <c r="B20" s="2">
        <v>172.0</v>
      </c>
      <c r="C20" s="2"/>
      <c r="D20" s="13">
        <v>172.0</v>
      </c>
      <c r="E20" s="3"/>
      <c r="F20" s="14">
        <v>172.0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 t="s">
        <v>19</v>
      </c>
      <c r="B21" s="2">
        <v>429.0</v>
      </c>
      <c r="C21" s="2"/>
      <c r="D21" s="13">
        <v>1250.0</v>
      </c>
      <c r="E21" s="3"/>
      <c r="F21" s="14">
        <v>500.0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 t="s">
        <v>20</v>
      </c>
      <c r="B22" s="2">
        <v>450.0</v>
      </c>
      <c r="C22" s="2"/>
      <c r="D22" s="13">
        <v>100.0</v>
      </c>
      <c r="E22" s="3"/>
      <c r="F22" s="14">
        <v>75.0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12"/>
      <c r="B23" s="15">
        <f>SUM(B15:B22)</f>
        <v>17575</v>
      </c>
      <c r="C23" s="15"/>
      <c r="D23" s="16">
        <f>SUM(D15:D22)</f>
        <v>18522</v>
      </c>
      <c r="E23" s="3"/>
      <c r="F23" s="17">
        <f>SUM(F15:F22)</f>
        <v>17397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15"/>
      <c r="C24" s="15"/>
      <c r="D24" s="13"/>
      <c r="E24" s="3"/>
      <c r="F24" s="1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12" t="s">
        <v>21</v>
      </c>
      <c r="B25" s="2"/>
      <c r="C25" s="2"/>
      <c r="D25" s="13"/>
      <c r="E25" s="3"/>
      <c r="F25" s="1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 t="s">
        <v>22</v>
      </c>
      <c r="B26" s="2">
        <v>2500.0</v>
      </c>
      <c r="C26" s="2"/>
      <c r="D26" s="13">
        <v>0.0</v>
      </c>
      <c r="E26" s="3"/>
      <c r="F26" s="14">
        <v>1562.28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 t="s">
        <v>23</v>
      </c>
      <c r="B27" s="2">
        <v>900.0</v>
      </c>
      <c r="C27" s="2"/>
      <c r="D27" s="13">
        <v>500.0</v>
      </c>
      <c r="E27" s="3"/>
      <c r="F27" s="14">
        <v>500.0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 t="s">
        <v>24</v>
      </c>
      <c r="B28" s="2">
        <v>660.0</v>
      </c>
      <c r="C28" s="2"/>
      <c r="D28" s="13">
        <v>660.0</v>
      </c>
      <c r="E28" s="3"/>
      <c r="F28" s="14">
        <v>660.0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 t="s">
        <v>25</v>
      </c>
      <c r="B29" s="2">
        <v>1300.0</v>
      </c>
      <c r="C29" s="2"/>
      <c r="D29" s="13">
        <v>1000.0</v>
      </c>
      <c r="E29" s="3"/>
      <c r="F29" s="14">
        <v>889.42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 t="s">
        <v>26</v>
      </c>
      <c r="B30" s="2">
        <v>0.0</v>
      </c>
      <c r="C30" s="2"/>
      <c r="D30" s="13">
        <v>150.0</v>
      </c>
      <c r="E30" s="3"/>
      <c r="F30" s="14">
        <v>80.0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2" t="s">
        <v>11</v>
      </c>
      <c r="B31" s="15">
        <f>SUM(B26:B30)</f>
        <v>5360</v>
      </c>
      <c r="C31" s="15"/>
      <c r="D31" s="16">
        <v>2310.0</v>
      </c>
      <c r="E31" s="3"/>
      <c r="F31" s="17">
        <f>SUM(F26:F30)</f>
        <v>3691.7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 t="s">
        <v>11</v>
      </c>
      <c r="B32" s="15"/>
      <c r="C32" s="15"/>
      <c r="D32" s="13"/>
      <c r="E32" s="3"/>
      <c r="F32" s="1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12" t="s">
        <v>27</v>
      </c>
      <c r="B33" s="15" t="s">
        <v>11</v>
      </c>
      <c r="C33" s="15"/>
      <c r="D33" s="13"/>
      <c r="E33" s="3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 t="s">
        <v>28</v>
      </c>
      <c r="B34" s="2">
        <v>1200.0</v>
      </c>
      <c r="C34" s="2"/>
      <c r="D34" s="13">
        <v>900.0</v>
      </c>
      <c r="E34" s="3"/>
      <c r="F34" s="14">
        <v>1200.0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 t="s">
        <v>29</v>
      </c>
      <c r="B35" s="2">
        <v>900.0</v>
      </c>
      <c r="C35" s="2"/>
      <c r="D35" s="13">
        <v>900.0</v>
      </c>
      <c r="E35" s="3"/>
      <c r="F35" s="14">
        <v>900.0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 t="s">
        <v>30</v>
      </c>
      <c r="B36" s="2">
        <v>900.0</v>
      </c>
      <c r="C36" s="2"/>
      <c r="D36" s="13">
        <v>500.0</v>
      </c>
      <c r="E36" s="3"/>
      <c r="F36" s="14">
        <v>900.0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 t="s">
        <v>31</v>
      </c>
      <c r="B37" s="2">
        <v>300.0</v>
      </c>
      <c r="C37" s="2"/>
      <c r="D37" s="13">
        <v>0.0</v>
      </c>
      <c r="E37" s="3"/>
      <c r="F37" s="14">
        <v>300.0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 t="s">
        <v>32</v>
      </c>
      <c r="B38" s="2">
        <v>600.0</v>
      </c>
      <c r="C38" s="2"/>
      <c r="D38" s="13">
        <v>900.0</v>
      </c>
      <c r="E38" s="3"/>
      <c r="F38" s="14">
        <v>600.0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 t="s">
        <v>33</v>
      </c>
      <c r="B39" s="2">
        <v>600.0</v>
      </c>
      <c r="C39" s="2"/>
      <c r="D39" s="13">
        <v>900.0</v>
      </c>
      <c r="E39" s="3"/>
      <c r="F39" s="14">
        <v>600.0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 t="s">
        <v>34</v>
      </c>
      <c r="B40" s="2">
        <v>1000.0</v>
      </c>
      <c r="C40" s="2"/>
      <c r="D40" s="13">
        <v>900.0</v>
      </c>
      <c r="E40" s="3"/>
      <c r="F40" s="14">
        <v>1000.0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 t="s">
        <v>35</v>
      </c>
      <c r="B41" s="2">
        <v>600.0</v>
      </c>
      <c r="C41" s="2"/>
      <c r="D41" s="13">
        <v>300.0</v>
      </c>
      <c r="E41" s="3"/>
      <c r="F41" s="14">
        <v>600.0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 t="s">
        <v>36</v>
      </c>
      <c r="B42" s="2">
        <v>500.0</v>
      </c>
      <c r="C42" s="2"/>
      <c r="D42" s="13">
        <v>0.0</v>
      </c>
      <c r="E42" s="3"/>
      <c r="F42" s="14">
        <v>0.0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15">
        <f>SUM(B34:B42)</f>
        <v>6600</v>
      </c>
      <c r="C43" s="15"/>
      <c r="D43" s="16">
        <v>5300.0</v>
      </c>
      <c r="E43" s="3"/>
      <c r="F43" s="17">
        <f>SUM(F34:F42)</f>
        <v>6100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15"/>
      <c r="C44" s="15"/>
      <c r="D44" s="16"/>
      <c r="E44" s="3"/>
      <c r="F44" s="1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15"/>
      <c r="C45" s="15"/>
      <c r="D45" s="16"/>
      <c r="E45" s="3"/>
      <c r="F45" s="1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15"/>
      <c r="C46" s="15"/>
      <c r="D46" s="16"/>
      <c r="E46" s="3"/>
      <c r="F46" s="1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15"/>
      <c r="C47" s="15"/>
      <c r="D47" s="16"/>
      <c r="E47" s="3"/>
      <c r="F47" s="1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15"/>
      <c r="C48" s="15"/>
      <c r="D48" s="11"/>
      <c r="E48" s="3"/>
      <c r="F48" s="1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12" t="s">
        <v>37</v>
      </c>
      <c r="B49" s="15" t="s">
        <v>11</v>
      </c>
      <c r="C49" s="15"/>
      <c r="D49" s="11"/>
      <c r="E49" s="3"/>
      <c r="F49" s="1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 t="s">
        <v>38</v>
      </c>
      <c r="B50" s="2">
        <v>292.0</v>
      </c>
      <c r="C50" s="2"/>
      <c r="D50" s="13">
        <v>450.0</v>
      </c>
      <c r="E50" s="3"/>
      <c r="F50" s="14">
        <v>447.5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 t="s">
        <v>39</v>
      </c>
      <c r="B51" s="2">
        <v>420.0</v>
      </c>
      <c r="C51" s="2"/>
      <c r="D51" s="13">
        <v>412.0</v>
      </c>
      <c r="E51" s="3"/>
      <c r="F51" s="14">
        <v>412.0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 t="s">
        <v>40</v>
      </c>
      <c r="B52" s="2">
        <v>264.0</v>
      </c>
      <c r="C52" s="2"/>
      <c r="D52" s="13">
        <v>0.0</v>
      </c>
      <c r="E52" s="3"/>
      <c r="F52" s="14">
        <v>0.0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 t="s">
        <v>41</v>
      </c>
      <c r="B53" s="2">
        <v>2000.0</v>
      </c>
      <c r="C53" s="2"/>
      <c r="D53" s="13">
        <v>1500.0</v>
      </c>
      <c r="E53" s="3"/>
      <c r="F53" s="14">
        <v>1599.97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 t="s">
        <v>42</v>
      </c>
      <c r="B54" s="2">
        <v>300.0</v>
      </c>
      <c r="C54" s="2"/>
      <c r="D54" s="13">
        <v>0.0</v>
      </c>
      <c r="E54" s="3"/>
      <c r="F54" s="14">
        <v>322.06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 t="s">
        <v>43</v>
      </c>
      <c r="B55" s="2">
        <v>300.0</v>
      </c>
      <c r="C55" s="2"/>
      <c r="D55" s="13">
        <v>0.0</v>
      </c>
      <c r="E55" s="3"/>
      <c r="F55" s="14">
        <v>0.0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 t="s">
        <v>44</v>
      </c>
      <c r="B56" s="2">
        <v>582.0</v>
      </c>
      <c r="C56" s="2"/>
      <c r="D56" s="13">
        <v>0.0</v>
      </c>
      <c r="E56" s="3"/>
      <c r="F56" s="14">
        <v>49.96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 t="s">
        <v>45</v>
      </c>
      <c r="B57" s="2">
        <v>300.0</v>
      </c>
      <c r="C57" s="2"/>
      <c r="D57" s="13">
        <v>300.0</v>
      </c>
      <c r="E57" s="3"/>
      <c r="F57" s="14">
        <v>150.0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 t="s">
        <v>46</v>
      </c>
      <c r="B58" s="2">
        <v>300.0</v>
      </c>
      <c r="C58" s="2"/>
      <c r="D58" s="13">
        <v>300.0</v>
      </c>
      <c r="E58" s="3"/>
      <c r="F58" s="17">
        <v>0.0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15">
        <f>SUM(B50:B58)</f>
        <v>4758</v>
      </c>
      <c r="C59" s="15"/>
      <c r="D59" s="16">
        <v>2548.0</v>
      </c>
      <c r="E59" s="3"/>
      <c r="F59" s="17">
        <f>SUM(F50:F58)</f>
        <v>2981.49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2"/>
      <c r="C60" s="2"/>
      <c r="D60" s="11"/>
      <c r="E60" s="3"/>
      <c r="F60" s="1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12" t="s">
        <v>47</v>
      </c>
      <c r="B61" s="2"/>
      <c r="C61" s="2"/>
      <c r="D61" s="11"/>
      <c r="E61" s="3"/>
      <c r="F61" s="1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 t="s">
        <v>48</v>
      </c>
      <c r="B62" s="2">
        <v>500.0</v>
      </c>
      <c r="C62" s="2"/>
      <c r="D62" s="13">
        <v>550.0</v>
      </c>
      <c r="E62" s="3"/>
      <c r="F62" s="14">
        <v>500.0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 t="s">
        <v>49</v>
      </c>
      <c r="B63" s="2">
        <v>200.0</v>
      </c>
      <c r="C63" s="2"/>
      <c r="D63" s="13">
        <v>150.0</v>
      </c>
      <c r="E63" s="3"/>
      <c r="F63" s="14">
        <v>150.0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15">
        <f>SUM(B62:B63)</f>
        <v>700</v>
      </c>
      <c r="C64" s="15"/>
      <c r="D64" s="16">
        <v>700.0</v>
      </c>
      <c r="E64" s="3"/>
      <c r="F64" s="17">
        <f>SUM(F62:F63)</f>
        <v>650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2"/>
      <c r="C65" s="2"/>
      <c r="D65" s="11"/>
      <c r="E65" s="3"/>
      <c r="F65" s="1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12" t="s">
        <v>50</v>
      </c>
      <c r="B66" s="15" t="s">
        <v>11</v>
      </c>
      <c r="C66" s="15"/>
      <c r="D66" s="11"/>
      <c r="E66" s="3"/>
      <c r="F66" s="1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 t="s">
        <v>51</v>
      </c>
      <c r="B67" s="2">
        <v>100.0</v>
      </c>
      <c r="C67" s="2"/>
      <c r="D67" s="13">
        <v>100.0</v>
      </c>
      <c r="E67" s="3"/>
      <c r="F67" s="14">
        <v>100.0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 t="s">
        <v>52</v>
      </c>
      <c r="B68" s="2">
        <v>1200.0</v>
      </c>
      <c r="C68" s="2"/>
      <c r="D68" s="13">
        <v>800.0</v>
      </c>
      <c r="E68" s="3"/>
      <c r="F68" s="14">
        <v>400.0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 t="s">
        <v>53</v>
      </c>
      <c r="B69" s="2">
        <v>0.0</v>
      </c>
      <c r="C69" s="2"/>
      <c r="D69" s="13">
        <v>200.0</v>
      </c>
      <c r="E69" s="3"/>
      <c r="F69" s="14">
        <v>0.0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12"/>
      <c r="B70" s="15">
        <f>SUM(B67:B69)</f>
        <v>1300</v>
      </c>
      <c r="C70" s="15"/>
      <c r="D70" s="16">
        <v>1100.0</v>
      </c>
      <c r="E70" s="3"/>
      <c r="F70" s="17">
        <f>SUM(F67:F69)</f>
        <v>500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12"/>
      <c r="B71" s="15"/>
      <c r="C71" s="15"/>
      <c r="D71" s="11"/>
      <c r="E71" s="3"/>
      <c r="F71" s="1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12" t="s">
        <v>54</v>
      </c>
      <c r="B72" s="2"/>
      <c r="C72" s="2"/>
      <c r="D72" s="11"/>
      <c r="E72" s="3"/>
      <c r="F72" s="1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 t="s">
        <v>55</v>
      </c>
      <c r="B73" s="2">
        <v>1560.0</v>
      </c>
      <c r="C73" s="2"/>
      <c r="D73" s="13">
        <v>1560.0</v>
      </c>
      <c r="E73" s="3"/>
      <c r="F73" s="14">
        <v>1560.0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 t="s">
        <v>56</v>
      </c>
      <c r="B74" s="2">
        <v>150.0</v>
      </c>
      <c r="C74" s="2"/>
      <c r="D74" s="13">
        <v>100.0</v>
      </c>
      <c r="E74" s="3"/>
      <c r="F74" s="14">
        <v>174.96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 t="s">
        <v>57</v>
      </c>
      <c r="B75" s="2">
        <v>150.0</v>
      </c>
      <c r="C75" s="2"/>
      <c r="D75" s="13">
        <v>300.0</v>
      </c>
      <c r="E75" s="3"/>
      <c r="F75" s="14">
        <v>350.0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 t="s">
        <v>58</v>
      </c>
      <c r="B76" s="2">
        <v>240.0</v>
      </c>
      <c r="C76" s="2"/>
      <c r="D76" s="13">
        <v>100.0</v>
      </c>
      <c r="E76" s="3"/>
      <c r="F76" s="14">
        <v>0.0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 t="s">
        <v>59</v>
      </c>
      <c r="B77" s="2">
        <v>600.0</v>
      </c>
      <c r="C77" s="2"/>
      <c r="D77" s="13">
        <v>100.0</v>
      </c>
      <c r="E77" s="3"/>
      <c r="F77" s="14">
        <v>0.0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 t="s">
        <v>60</v>
      </c>
      <c r="B78" s="2">
        <v>0.0</v>
      </c>
      <c r="C78" s="2"/>
      <c r="D78" s="13">
        <v>200.0</v>
      </c>
      <c r="E78" s="3"/>
      <c r="F78" s="14">
        <v>0.0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 t="s">
        <v>61</v>
      </c>
      <c r="B79" s="2">
        <v>0.0</v>
      </c>
      <c r="C79" s="2"/>
      <c r="D79" s="13">
        <v>300.0</v>
      </c>
      <c r="E79" s="3"/>
      <c r="F79" s="14">
        <v>0.0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 t="s">
        <v>62</v>
      </c>
      <c r="B80" s="2">
        <v>500.0</v>
      </c>
      <c r="C80" s="2"/>
      <c r="D80" s="13">
        <v>200.0</v>
      </c>
      <c r="E80" s="3"/>
      <c r="F80" s="14">
        <v>100.0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 t="s">
        <v>63</v>
      </c>
      <c r="B81" s="2">
        <v>288.0</v>
      </c>
      <c r="C81" s="2"/>
      <c r="D81" s="13">
        <v>0.0</v>
      </c>
      <c r="E81" s="3"/>
      <c r="F81" s="14">
        <v>0.0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 t="s">
        <v>64</v>
      </c>
      <c r="B82" s="2">
        <v>200.0</v>
      </c>
      <c r="C82" s="2"/>
      <c r="D82" s="13">
        <v>200.0</v>
      </c>
      <c r="E82" s="3"/>
      <c r="F82" s="14">
        <v>0.0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 t="s">
        <v>65</v>
      </c>
      <c r="B83" s="2">
        <v>500.0</v>
      </c>
      <c r="C83" s="2"/>
      <c r="D83" s="13">
        <v>0.0</v>
      </c>
      <c r="E83" s="3"/>
      <c r="F83" s="14">
        <v>0.0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 t="s">
        <v>66</v>
      </c>
      <c r="B84" s="2">
        <v>500.0</v>
      </c>
      <c r="C84" s="2"/>
      <c r="D84" s="13">
        <v>0.0</v>
      </c>
      <c r="E84" s="3"/>
      <c r="F84" s="14">
        <v>0.0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 t="s">
        <v>67</v>
      </c>
      <c r="B85" s="2">
        <v>100.0</v>
      </c>
      <c r="C85" s="2"/>
      <c r="D85" s="13">
        <v>0.0</v>
      </c>
      <c r="E85" s="3"/>
      <c r="F85" s="14">
        <v>100.0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 t="s">
        <v>52</v>
      </c>
      <c r="B86" s="2">
        <v>360.0</v>
      </c>
      <c r="C86" s="2"/>
      <c r="D86" s="13">
        <v>100.0</v>
      </c>
      <c r="E86" s="3"/>
      <c r="F86" s="14">
        <v>350.0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15">
        <f>SUM(B73:B86)</f>
        <v>5148</v>
      </c>
      <c r="C87" s="15"/>
      <c r="D87" s="16">
        <v>3160.0</v>
      </c>
      <c r="E87" s="3"/>
      <c r="F87" s="17">
        <f>SUM(F73:F86)</f>
        <v>2634.96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15"/>
      <c r="C88" s="15"/>
      <c r="D88" s="11"/>
      <c r="E88" s="3"/>
      <c r="F88" s="1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12" t="s">
        <v>68</v>
      </c>
      <c r="B89" s="15"/>
      <c r="C89" s="15"/>
      <c r="D89" s="11"/>
      <c r="E89" s="3"/>
      <c r="F89" s="1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 t="s">
        <v>69</v>
      </c>
      <c r="B90" s="2">
        <v>400.0</v>
      </c>
      <c r="C90" s="2"/>
      <c r="D90" s="13">
        <v>400.0</v>
      </c>
      <c r="E90" s="3"/>
      <c r="F90" s="14">
        <v>34.07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 t="s">
        <v>70</v>
      </c>
      <c r="B91" s="2">
        <v>500.0</v>
      </c>
      <c r="C91" s="2"/>
      <c r="D91" s="13">
        <v>400.0</v>
      </c>
      <c r="E91" s="3"/>
      <c r="F91" s="14">
        <v>500.0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 t="s">
        <v>71</v>
      </c>
      <c r="B92" s="2">
        <v>250.0</v>
      </c>
      <c r="C92" s="2"/>
      <c r="D92" s="13">
        <v>0.0</v>
      </c>
      <c r="E92" s="3"/>
      <c r="F92" s="14">
        <v>57.2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15">
        <f>SUM(B90:B92)</f>
        <v>1150</v>
      </c>
      <c r="C93" s="15"/>
      <c r="D93" s="16">
        <v>800.0</v>
      </c>
      <c r="E93" s="3"/>
      <c r="F93" s="17">
        <f>SUM(F90:F92)</f>
        <v>591.27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2"/>
      <c r="C94" s="2"/>
      <c r="D94" s="11"/>
      <c r="E94" s="3"/>
      <c r="F94" s="1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12" t="s">
        <v>72</v>
      </c>
      <c r="B95" s="2"/>
      <c r="C95" s="2"/>
      <c r="D95" s="11"/>
      <c r="E95" s="3"/>
      <c r="F95" s="1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 t="s">
        <v>73</v>
      </c>
      <c r="B96" s="2">
        <v>600.0</v>
      </c>
      <c r="C96" s="2"/>
      <c r="D96" s="13">
        <v>500.0</v>
      </c>
      <c r="E96" s="3"/>
      <c r="F96" s="14">
        <v>51.03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 t="s">
        <v>74</v>
      </c>
      <c r="B97" s="2">
        <v>500.0</v>
      </c>
      <c r="C97" s="2"/>
      <c r="D97" s="13">
        <v>0.0</v>
      </c>
      <c r="E97" s="3"/>
      <c r="F97" s="14">
        <v>237.23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15">
        <f>SUM(B96:B97)</f>
        <v>1100</v>
      </c>
      <c r="C98" s="15"/>
      <c r="D98" s="16">
        <v>500.0</v>
      </c>
      <c r="E98" s="3"/>
      <c r="F98" s="17">
        <f>SUM(F96:F97)</f>
        <v>288.26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15"/>
      <c r="C99" s="15"/>
      <c r="D99" s="11"/>
      <c r="E99" s="3"/>
      <c r="F99" s="1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12" t="s">
        <v>75</v>
      </c>
      <c r="B100" s="15"/>
      <c r="C100" s="15"/>
      <c r="D100" s="11"/>
      <c r="E100" s="3"/>
      <c r="F100" s="1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 t="s">
        <v>51</v>
      </c>
      <c r="B101" s="2">
        <v>400.0</v>
      </c>
      <c r="C101" s="2"/>
      <c r="D101" s="13">
        <v>600.0</v>
      </c>
      <c r="E101" s="3"/>
      <c r="F101" s="14">
        <v>453.16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 t="s">
        <v>76</v>
      </c>
      <c r="B102" s="2">
        <v>1000.0</v>
      </c>
      <c r="C102" s="2"/>
      <c r="D102" s="13">
        <v>1400.0</v>
      </c>
      <c r="E102" s="3"/>
      <c r="F102" s="14">
        <v>1274.94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15">
        <f>SUM(B101:B102)</f>
        <v>1400</v>
      </c>
      <c r="C103" s="15"/>
      <c r="D103" s="16">
        <v>2000.0</v>
      </c>
      <c r="E103" s="3"/>
      <c r="F103" s="17">
        <f>SUM(F101:F102)</f>
        <v>1728.1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2"/>
      <c r="C104" s="2"/>
      <c r="D104" s="11"/>
      <c r="E104" s="3"/>
      <c r="F104" s="1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12" t="s">
        <v>77</v>
      </c>
      <c r="B105" s="15" t="s">
        <v>11</v>
      </c>
      <c r="C105" s="15"/>
      <c r="D105" s="11"/>
      <c r="E105" s="3"/>
      <c r="F105" s="1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 t="s">
        <v>78</v>
      </c>
      <c r="B106" s="2">
        <v>500.0</v>
      </c>
      <c r="C106" s="2"/>
      <c r="D106" s="13">
        <v>500.0</v>
      </c>
      <c r="E106" s="3"/>
      <c r="F106" s="14">
        <v>444.55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 t="s">
        <v>79</v>
      </c>
      <c r="B107" s="2">
        <v>0.0</v>
      </c>
      <c r="C107" s="2"/>
      <c r="D107" s="13">
        <v>250.0</v>
      </c>
      <c r="E107" s="3"/>
      <c r="F107" s="14">
        <v>0.0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12"/>
      <c r="B108" s="15">
        <f>SUM(B106:B107)</f>
        <v>500</v>
      </c>
      <c r="C108" s="15"/>
      <c r="D108" s="16">
        <v>750.0</v>
      </c>
      <c r="E108" s="3"/>
      <c r="F108" s="17">
        <f>SUM(F106:F107)</f>
        <v>444.55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12"/>
      <c r="B109" s="15"/>
      <c r="C109" s="15"/>
      <c r="D109" s="11"/>
      <c r="E109" s="3"/>
      <c r="F109" s="1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18">
        <f>B106+B103+B98+B93+B87+B70+B64+B59+B43+B31+B23+B12</f>
        <v>160177</v>
      </c>
      <c r="C110" s="18"/>
      <c r="D110" s="19">
        <f>D12+D23+D31+D43+D59+D64+D70+D87+D93+D98+D103+D108</f>
        <v>149570</v>
      </c>
      <c r="E110" s="3"/>
      <c r="F110" s="20">
        <f>F108+F103+F98+F93+F87+F70+F64+F59++F43+F23+F12</f>
        <v>142057.63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15"/>
      <c r="C111" s="15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2"/>
      <c r="C112" s="2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2"/>
      <c r="C113" s="2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2"/>
      <c r="C114" s="2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2"/>
      <c r="C115" s="2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2"/>
      <c r="C116" s="2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2"/>
      <c r="C117" s="2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2"/>
      <c r="C118" s="2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2"/>
      <c r="C119" s="2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2"/>
      <c r="C120" s="2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2"/>
      <c r="C121" s="2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2"/>
      <c r="C122" s="2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2"/>
      <c r="C123" s="2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2"/>
      <c r="C124" s="2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2"/>
      <c r="C125" s="2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2"/>
      <c r="C126" s="2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2"/>
      <c r="C127" s="2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2"/>
      <c r="C128" s="2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2"/>
      <c r="C129" s="2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2"/>
      <c r="C130" s="2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2"/>
      <c r="C131" s="2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2"/>
      <c r="C132" s="2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2"/>
      <c r="C133" s="2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2"/>
      <c r="C134" s="2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2"/>
      <c r="C135" s="2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2"/>
      <c r="C136" s="2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2"/>
      <c r="C137" s="2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2"/>
      <c r="C138" s="2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2"/>
      <c r="C139" s="2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2"/>
      <c r="C140" s="2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2"/>
      <c r="C141" s="2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2"/>
      <c r="C142" s="2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2"/>
      <c r="C143" s="2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2"/>
      <c r="C144" s="2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2"/>
      <c r="C145" s="2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2"/>
      <c r="C146" s="2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2"/>
      <c r="C147" s="2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2"/>
      <c r="C148" s="2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2"/>
      <c r="C149" s="2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2"/>
      <c r="C150" s="2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2"/>
      <c r="C151" s="2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2"/>
      <c r="C152" s="2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2"/>
      <c r="C153" s="2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2"/>
      <c r="C154" s="2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2"/>
      <c r="C155" s="2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2"/>
      <c r="C156" s="2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2"/>
      <c r="C157" s="2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2"/>
      <c r="C158" s="2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2"/>
      <c r="C159" s="2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2"/>
      <c r="C160" s="2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2"/>
      <c r="C161" s="2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2"/>
      <c r="C162" s="2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2"/>
      <c r="C163" s="2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2"/>
      <c r="C164" s="2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2"/>
      <c r="C165" s="2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2"/>
      <c r="C166" s="2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2"/>
      <c r="C167" s="2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2"/>
      <c r="C168" s="2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2"/>
      <c r="C169" s="2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2"/>
      <c r="C170" s="2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2"/>
      <c r="C171" s="2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2"/>
      <c r="C172" s="2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2"/>
      <c r="C173" s="2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2"/>
      <c r="C174" s="2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2"/>
      <c r="C175" s="2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2"/>
      <c r="C176" s="2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2"/>
      <c r="C177" s="2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2"/>
      <c r="C178" s="2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2"/>
      <c r="C179" s="2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2"/>
      <c r="C180" s="2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2"/>
      <c r="C181" s="2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2"/>
      <c r="C182" s="2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2"/>
      <c r="C183" s="2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2"/>
      <c r="C184" s="2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2"/>
      <c r="C185" s="2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2"/>
      <c r="C186" s="2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2"/>
      <c r="C187" s="2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2"/>
      <c r="C188" s="2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2"/>
      <c r="C189" s="2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2"/>
      <c r="C190" s="2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2"/>
      <c r="C191" s="2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2"/>
      <c r="C192" s="2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2"/>
      <c r="C193" s="2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2"/>
      <c r="C194" s="2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2"/>
      <c r="C195" s="2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2"/>
      <c r="C196" s="2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2"/>
      <c r="C197" s="2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2"/>
      <c r="C198" s="2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2"/>
      <c r="C199" s="2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2"/>
      <c r="C200" s="2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2"/>
      <c r="C201" s="2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2"/>
      <c r="C202" s="2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2"/>
      <c r="C203" s="2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2"/>
      <c r="C204" s="2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2"/>
      <c r="C205" s="2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2"/>
      <c r="C206" s="2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2"/>
      <c r="C207" s="2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2"/>
      <c r="C208" s="2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2"/>
      <c r="C209" s="2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2"/>
      <c r="C210" s="2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2"/>
      <c r="C211" s="2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2"/>
      <c r="C212" s="2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2"/>
      <c r="C213" s="2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2"/>
      <c r="C214" s="2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2"/>
      <c r="C215" s="2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2"/>
      <c r="C216" s="2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2"/>
      <c r="C217" s="2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2"/>
      <c r="C218" s="2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2"/>
      <c r="C219" s="2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2"/>
      <c r="C220" s="2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2"/>
      <c r="C221" s="2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2"/>
      <c r="C222" s="2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2"/>
      <c r="C223" s="2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2"/>
      <c r="C224" s="2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2"/>
      <c r="C225" s="2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2"/>
      <c r="C226" s="2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2"/>
      <c r="C227" s="2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2"/>
      <c r="C228" s="2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2"/>
      <c r="C229" s="2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2"/>
      <c r="C230" s="2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2"/>
      <c r="C231" s="2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2"/>
      <c r="C232" s="2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2"/>
      <c r="C233" s="2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2"/>
      <c r="C234" s="2"/>
      <c r="D234" s="3"/>
      <c r="E234" s="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2"/>
      <c r="C235" s="2"/>
      <c r="D235" s="3"/>
      <c r="E235" s="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2"/>
      <c r="C236" s="2"/>
      <c r="D236" s="3"/>
      <c r="E236" s="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2"/>
      <c r="C237" s="2"/>
      <c r="D237" s="3"/>
      <c r="E237" s="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2"/>
      <c r="C238" s="2"/>
      <c r="D238" s="3"/>
      <c r="E238" s="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2"/>
      <c r="C239" s="2"/>
      <c r="D239" s="3"/>
      <c r="E239" s="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2"/>
      <c r="C240" s="2"/>
      <c r="D240" s="3"/>
      <c r="E240" s="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2"/>
      <c r="C241" s="2"/>
      <c r="D241" s="3"/>
      <c r="E241" s="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2"/>
      <c r="C242" s="2"/>
      <c r="D242" s="3"/>
      <c r="E242" s="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2"/>
      <c r="C243" s="2"/>
      <c r="D243" s="3"/>
      <c r="E243" s="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2"/>
      <c r="C244" s="2"/>
      <c r="D244" s="3"/>
      <c r="E244" s="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2"/>
      <c r="C245" s="2"/>
      <c r="D245" s="3"/>
      <c r="E245" s="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2"/>
      <c r="C246" s="2"/>
      <c r="D246" s="3"/>
      <c r="E246" s="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2"/>
      <c r="C247" s="2"/>
      <c r="D247" s="3"/>
      <c r="E247" s="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2"/>
      <c r="C248" s="2"/>
      <c r="D248" s="3"/>
      <c r="E248" s="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2"/>
      <c r="C249" s="2"/>
      <c r="D249" s="3"/>
      <c r="E249" s="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2"/>
      <c r="C250" s="2"/>
      <c r="D250" s="3"/>
      <c r="E250" s="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2"/>
      <c r="C251" s="2"/>
      <c r="D251" s="3"/>
      <c r="E251" s="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2"/>
      <c r="C252" s="2"/>
      <c r="D252" s="3"/>
      <c r="E252" s="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2"/>
      <c r="C253" s="2"/>
      <c r="D253" s="3"/>
      <c r="E253" s="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2"/>
      <c r="C254" s="2"/>
      <c r="D254" s="3"/>
      <c r="E254" s="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2"/>
      <c r="C255" s="2"/>
      <c r="D255" s="3"/>
      <c r="E255" s="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2"/>
      <c r="C256" s="2"/>
      <c r="D256" s="3"/>
      <c r="E256" s="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2"/>
      <c r="C257" s="2"/>
      <c r="D257" s="3"/>
      <c r="E257" s="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2"/>
      <c r="C258" s="2"/>
      <c r="D258" s="3"/>
      <c r="E258" s="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2"/>
      <c r="C259" s="2"/>
      <c r="D259" s="3"/>
      <c r="E259" s="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2"/>
      <c r="C260" s="2"/>
      <c r="D260" s="3"/>
      <c r="E260" s="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2"/>
      <c r="C261" s="2"/>
      <c r="D261" s="3"/>
      <c r="E261" s="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2"/>
      <c r="C262" s="2"/>
      <c r="D262" s="3"/>
      <c r="E262" s="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2"/>
      <c r="C263" s="2"/>
      <c r="D263" s="3"/>
      <c r="E263" s="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2"/>
      <c r="C264" s="2"/>
      <c r="D264" s="3"/>
      <c r="E264" s="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2"/>
      <c r="C265" s="2"/>
      <c r="D265" s="3"/>
      <c r="E265" s="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2"/>
      <c r="C266" s="2"/>
      <c r="D266" s="3"/>
      <c r="E266" s="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2"/>
      <c r="C267" s="2"/>
      <c r="D267" s="3"/>
      <c r="E267" s="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2"/>
      <c r="C268" s="2"/>
      <c r="D268" s="3"/>
      <c r="E268" s="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2"/>
      <c r="C269" s="2"/>
      <c r="D269" s="3"/>
      <c r="E269" s="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2"/>
      <c r="C270" s="2"/>
      <c r="D270" s="3"/>
      <c r="E270" s="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2"/>
      <c r="C271" s="2"/>
      <c r="D271" s="3"/>
      <c r="E271" s="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2"/>
      <c r="C272" s="2"/>
      <c r="D272" s="3"/>
      <c r="E272" s="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2"/>
      <c r="C273" s="2"/>
      <c r="D273" s="3"/>
      <c r="E273" s="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2"/>
      <c r="C274" s="2"/>
      <c r="D274" s="3"/>
      <c r="E274" s="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2"/>
      <c r="C275" s="2"/>
      <c r="D275" s="3"/>
      <c r="E275" s="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2"/>
      <c r="C276" s="2"/>
      <c r="D276" s="3"/>
      <c r="E276" s="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2"/>
      <c r="C277" s="2"/>
      <c r="D277" s="3"/>
      <c r="E277" s="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2"/>
      <c r="C278" s="2"/>
      <c r="D278" s="3"/>
      <c r="E278" s="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2"/>
      <c r="C279" s="2"/>
      <c r="D279" s="3"/>
      <c r="E279" s="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2"/>
      <c r="C280" s="2"/>
      <c r="D280" s="3"/>
      <c r="E280" s="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2"/>
      <c r="C281" s="2"/>
      <c r="D281" s="3"/>
      <c r="E281" s="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2"/>
      <c r="C282" s="2"/>
      <c r="D282" s="3"/>
      <c r="E282" s="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2"/>
      <c r="C283" s="2"/>
      <c r="D283" s="3"/>
      <c r="E283" s="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2"/>
      <c r="C284" s="2"/>
      <c r="D284" s="3"/>
      <c r="E284" s="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2"/>
      <c r="C285" s="2"/>
      <c r="D285" s="3"/>
      <c r="E285" s="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2"/>
      <c r="C286" s="2"/>
      <c r="D286" s="3"/>
      <c r="E286" s="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2"/>
      <c r="C287" s="2"/>
      <c r="D287" s="3"/>
      <c r="E287" s="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2"/>
      <c r="C288" s="2"/>
      <c r="D288" s="3"/>
      <c r="E288" s="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2"/>
      <c r="C289" s="2"/>
      <c r="D289" s="3"/>
      <c r="E289" s="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2"/>
      <c r="C290" s="2"/>
      <c r="D290" s="3"/>
      <c r="E290" s="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2"/>
      <c r="C291" s="2"/>
      <c r="D291" s="3"/>
      <c r="E291" s="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2"/>
      <c r="C292" s="2"/>
      <c r="D292" s="3"/>
      <c r="E292" s="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2"/>
      <c r="C293" s="2"/>
      <c r="D293" s="3"/>
      <c r="E293" s="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2"/>
      <c r="C294" s="2"/>
      <c r="D294" s="3"/>
      <c r="E294" s="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2"/>
      <c r="C295" s="2"/>
      <c r="D295" s="3"/>
      <c r="E295" s="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2"/>
      <c r="C296" s="2"/>
      <c r="D296" s="3"/>
      <c r="E296" s="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2"/>
      <c r="C297" s="2"/>
      <c r="D297" s="3"/>
      <c r="E297" s="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2"/>
      <c r="C298" s="2"/>
      <c r="D298" s="3"/>
      <c r="E298" s="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2"/>
      <c r="C299" s="2"/>
      <c r="D299" s="3"/>
      <c r="E299" s="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2"/>
      <c r="C300" s="2"/>
      <c r="D300" s="3"/>
      <c r="E300" s="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2"/>
      <c r="C301" s="2"/>
      <c r="D301" s="3"/>
      <c r="E301" s="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2"/>
      <c r="C302" s="2"/>
      <c r="D302" s="3"/>
      <c r="E302" s="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2"/>
      <c r="C303" s="2"/>
      <c r="D303" s="3"/>
      <c r="E303" s="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2"/>
      <c r="C304" s="2"/>
      <c r="D304" s="3"/>
      <c r="E304" s="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2"/>
      <c r="C305" s="2"/>
      <c r="D305" s="3"/>
      <c r="E305" s="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2"/>
      <c r="C306" s="2"/>
      <c r="D306" s="3"/>
      <c r="E306" s="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2"/>
      <c r="C307" s="2"/>
      <c r="D307" s="3"/>
      <c r="E307" s="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2"/>
      <c r="C308" s="2"/>
      <c r="D308" s="3"/>
      <c r="E308" s="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2"/>
      <c r="C309" s="2"/>
      <c r="D309" s="3"/>
      <c r="E309" s="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2"/>
      <c r="C310" s="2"/>
      <c r="D310" s="3"/>
      <c r="E310" s="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2"/>
      <c r="C311" s="2"/>
      <c r="D311" s="3"/>
      <c r="E311" s="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2"/>
      <c r="C312" s="2"/>
      <c r="D312" s="3"/>
      <c r="E312" s="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2"/>
      <c r="C313" s="2"/>
      <c r="D313" s="3"/>
      <c r="E313" s="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2"/>
      <c r="C314" s="2"/>
      <c r="D314" s="3"/>
      <c r="E314" s="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2"/>
      <c r="C315" s="2"/>
      <c r="D315" s="3"/>
      <c r="E315" s="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2"/>
      <c r="C316" s="2"/>
      <c r="D316" s="3"/>
      <c r="E316" s="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2"/>
      <c r="C317" s="2"/>
      <c r="D317" s="3"/>
      <c r="E317" s="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2"/>
      <c r="C318" s="2"/>
      <c r="D318" s="3"/>
      <c r="E318" s="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2"/>
      <c r="C319" s="2"/>
      <c r="D319" s="3"/>
      <c r="E319" s="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2"/>
      <c r="C320" s="2"/>
      <c r="D320" s="3"/>
      <c r="E320" s="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2"/>
      <c r="C321" s="2"/>
      <c r="D321" s="3"/>
      <c r="E321" s="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2"/>
      <c r="C322" s="2"/>
      <c r="D322" s="3"/>
      <c r="E322" s="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2"/>
      <c r="C323" s="2"/>
      <c r="D323" s="3"/>
      <c r="E323" s="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2"/>
      <c r="C324" s="2"/>
      <c r="D324" s="3"/>
      <c r="E324" s="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2"/>
      <c r="C325" s="2"/>
      <c r="D325" s="3"/>
      <c r="E325" s="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2"/>
      <c r="C326" s="2"/>
      <c r="D326" s="3"/>
      <c r="E326" s="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2"/>
      <c r="C327" s="2"/>
      <c r="D327" s="3"/>
      <c r="E327" s="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2"/>
      <c r="C328" s="2"/>
      <c r="D328" s="3"/>
      <c r="E328" s="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2"/>
      <c r="C329" s="2"/>
      <c r="D329" s="3"/>
      <c r="E329" s="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2"/>
      <c r="C330" s="2"/>
      <c r="D330" s="3"/>
      <c r="E330" s="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2"/>
      <c r="C331" s="2"/>
      <c r="D331" s="3"/>
      <c r="E331" s="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2"/>
      <c r="C332" s="2"/>
      <c r="D332" s="3"/>
      <c r="E332" s="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2"/>
      <c r="C333" s="2"/>
      <c r="D333" s="3"/>
      <c r="E333" s="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2"/>
      <c r="C334" s="2"/>
      <c r="D334" s="3"/>
      <c r="E334" s="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2"/>
      <c r="C335" s="2"/>
      <c r="D335" s="3"/>
      <c r="E335" s="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2"/>
      <c r="C336" s="2"/>
      <c r="D336" s="3"/>
      <c r="E336" s="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2"/>
      <c r="C337" s="2"/>
      <c r="D337" s="3"/>
      <c r="E337" s="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2"/>
      <c r="C338" s="2"/>
      <c r="D338" s="3"/>
      <c r="E338" s="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2"/>
      <c r="C339" s="2"/>
      <c r="D339" s="3"/>
      <c r="E339" s="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2"/>
      <c r="C340" s="2"/>
      <c r="D340" s="3"/>
      <c r="E340" s="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2"/>
      <c r="C341" s="2"/>
      <c r="D341" s="3"/>
      <c r="E341" s="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2"/>
      <c r="C342" s="2"/>
      <c r="D342" s="3"/>
      <c r="E342" s="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2"/>
      <c r="C343" s="2"/>
      <c r="D343" s="3"/>
      <c r="E343" s="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2"/>
      <c r="C344" s="2"/>
      <c r="D344" s="3"/>
      <c r="E344" s="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2"/>
      <c r="C345" s="2"/>
      <c r="D345" s="3"/>
      <c r="E345" s="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2"/>
      <c r="C346" s="2"/>
      <c r="D346" s="3"/>
      <c r="E346" s="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2"/>
      <c r="C347" s="2"/>
      <c r="D347" s="3"/>
      <c r="E347" s="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2"/>
      <c r="C348" s="2"/>
      <c r="D348" s="3"/>
      <c r="E348" s="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2"/>
      <c r="C349" s="2"/>
      <c r="D349" s="3"/>
      <c r="E349" s="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2"/>
      <c r="C350" s="2"/>
      <c r="D350" s="3"/>
      <c r="E350" s="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2"/>
      <c r="C351" s="2"/>
      <c r="D351" s="3"/>
      <c r="E351" s="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2"/>
      <c r="C352" s="2"/>
      <c r="D352" s="3"/>
      <c r="E352" s="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2"/>
      <c r="C353" s="2"/>
      <c r="D353" s="3"/>
      <c r="E353" s="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2"/>
      <c r="C354" s="2"/>
      <c r="D354" s="3"/>
      <c r="E354" s="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2"/>
      <c r="C355" s="2"/>
      <c r="D355" s="3"/>
      <c r="E355" s="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2"/>
      <c r="C356" s="2"/>
      <c r="D356" s="3"/>
      <c r="E356" s="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2"/>
      <c r="C357" s="2"/>
      <c r="D357" s="3"/>
      <c r="E357" s="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2"/>
      <c r="C358" s="2"/>
      <c r="D358" s="3"/>
      <c r="E358" s="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2"/>
      <c r="C359" s="2"/>
      <c r="D359" s="3"/>
      <c r="E359" s="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2"/>
      <c r="C360" s="2"/>
      <c r="D360" s="3"/>
      <c r="E360" s="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2"/>
      <c r="C361" s="2"/>
      <c r="D361" s="3"/>
      <c r="E361" s="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2"/>
      <c r="C362" s="2"/>
      <c r="D362" s="3"/>
      <c r="E362" s="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2"/>
      <c r="C363" s="2"/>
      <c r="D363" s="3"/>
      <c r="E363" s="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2"/>
      <c r="C364" s="2"/>
      <c r="D364" s="3"/>
      <c r="E364" s="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2"/>
      <c r="C365" s="2"/>
      <c r="D365" s="3"/>
      <c r="E365" s="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2"/>
      <c r="C366" s="2"/>
      <c r="D366" s="3"/>
      <c r="E366" s="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2"/>
      <c r="C367" s="2"/>
      <c r="D367" s="3"/>
      <c r="E367" s="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2"/>
      <c r="C368" s="2"/>
      <c r="D368" s="3"/>
      <c r="E368" s="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2"/>
      <c r="C369" s="2"/>
      <c r="D369" s="3"/>
      <c r="E369" s="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2"/>
      <c r="C370" s="2"/>
      <c r="D370" s="3"/>
      <c r="E370" s="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2"/>
      <c r="C371" s="2"/>
      <c r="D371" s="3"/>
      <c r="E371" s="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2"/>
      <c r="C372" s="2"/>
      <c r="D372" s="3"/>
      <c r="E372" s="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2"/>
      <c r="C373" s="2"/>
      <c r="D373" s="3"/>
      <c r="E373" s="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2"/>
      <c r="C374" s="2"/>
      <c r="D374" s="3"/>
      <c r="E374" s="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2"/>
      <c r="C375" s="2"/>
      <c r="D375" s="3"/>
      <c r="E375" s="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2"/>
      <c r="C376" s="2"/>
      <c r="D376" s="3"/>
      <c r="E376" s="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2"/>
      <c r="C377" s="2"/>
      <c r="D377" s="3"/>
      <c r="E377" s="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2"/>
      <c r="C378" s="2"/>
      <c r="D378" s="3"/>
      <c r="E378" s="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2"/>
      <c r="C379" s="2"/>
      <c r="D379" s="3"/>
      <c r="E379" s="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2"/>
      <c r="C380" s="2"/>
      <c r="D380" s="3"/>
      <c r="E380" s="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2"/>
      <c r="C381" s="2"/>
      <c r="D381" s="3"/>
      <c r="E381" s="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2"/>
      <c r="C382" s="2"/>
      <c r="D382" s="3"/>
      <c r="E382" s="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2"/>
      <c r="C383" s="2"/>
      <c r="D383" s="3"/>
      <c r="E383" s="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2"/>
      <c r="C384" s="2"/>
      <c r="D384" s="3"/>
      <c r="E384" s="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2"/>
      <c r="C385" s="2"/>
      <c r="D385" s="3"/>
      <c r="E385" s="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2"/>
      <c r="C386" s="2"/>
      <c r="D386" s="3"/>
      <c r="E386" s="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2"/>
      <c r="C387" s="2"/>
      <c r="D387" s="3"/>
      <c r="E387" s="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2"/>
      <c r="C388" s="2"/>
      <c r="D388" s="3"/>
      <c r="E388" s="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2"/>
      <c r="C389" s="2"/>
      <c r="D389" s="3"/>
      <c r="E389" s="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2"/>
      <c r="C390" s="2"/>
      <c r="D390" s="3"/>
      <c r="E390" s="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2"/>
      <c r="C391" s="2"/>
      <c r="D391" s="3"/>
      <c r="E391" s="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2"/>
      <c r="C392" s="2"/>
      <c r="D392" s="3"/>
      <c r="E392" s="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2"/>
      <c r="C393" s="2"/>
      <c r="D393" s="3"/>
      <c r="E393" s="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2"/>
      <c r="C394" s="2"/>
      <c r="D394" s="3"/>
      <c r="E394" s="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2"/>
      <c r="C395" s="2"/>
      <c r="D395" s="3"/>
      <c r="E395" s="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2"/>
      <c r="C396" s="2"/>
      <c r="D396" s="3"/>
      <c r="E396" s="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2"/>
      <c r="C397" s="2"/>
      <c r="D397" s="3"/>
      <c r="E397" s="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2"/>
      <c r="C398" s="2"/>
      <c r="D398" s="3"/>
      <c r="E398" s="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2"/>
      <c r="C399" s="2"/>
      <c r="D399" s="3"/>
      <c r="E399" s="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2"/>
      <c r="C400" s="2"/>
      <c r="D400" s="3"/>
      <c r="E400" s="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2"/>
      <c r="C401" s="2"/>
      <c r="D401" s="3"/>
      <c r="E401" s="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2"/>
      <c r="C402" s="2"/>
      <c r="D402" s="3"/>
      <c r="E402" s="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2"/>
      <c r="C403" s="2"/>
      <c r="D403" s="3"/>
      <c r="E403" s="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2"/>
      <c r="C404" s="2"/>
      <c r="D404" s="3"/>
      <c r="E404" s="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2"/>
      <c r="C405" s="2"/>
      <c r="D405" s="3"/>
      <c r="E405" s="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2"/>
      <c r="C406" s="2"/>
      <c r="D406" s="3"/>
      <c r="E406" s="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2"/>
      <c r="C407" s="2"/>
      <c r="D407" s="3"/>
      <c r="E407" s="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2"/>
      <c r="C408" s="2"/>
      <c r="D408" s="3"/>
      <c r="E408" s="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2"/>
      <c r="C409" s="2"/>
      <c r="D409" s="3"/>
      <c r="E409" s="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2"/>
      <c r="C410" s="2"/>
      <c r="D410" s="3"/>
      <c r="E410" s="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2"/>
      <c r="C411" s="2"/>
      <c r="D411" s="3"/>
      <c r="E411" s="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2"/>
      <c r="C412" s="2"/>
      <c r="D412" s="3"/>
      <c r="E412" s="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2"/>
      <c r="C413" s="2"/>
      <c r="D413" s="3"/>
      <c r="E413" s="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2"/>
      <c r="C414" s="2"/>
      <c r="D414" s="3"/>
      <c r="E414" s="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2"/>
      <c r="C415" s="2"/>
      <c r="D415" s="3"/>
      <c r="E415" s="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2"/>
      <c r="C416" s="2"/>
      <c r="D416" s="3"/>
      <c r="E416" s="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2"/>
      <c r="C417" s="2"/>
      <c r="D417" s="3"/>
      <c r="E417" s="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2"/>
      <c r="C418" s="2"/>
      <c r="D418" s="3"/>
      <c r="E418" s="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2"/>
      <c r="C419" s="2"/>
      <c r="D419" s="3"/>
      <c r="E419" s="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2"/>
      <c r="C420" s="2"/>
      <c r="D420" s="3"/>
      <c r="E420" s="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2"/>
      <c r="C421" s="2"/>
      <c r="D421" s="3"/>
      <c r="E421" s="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2"/>
      <c r="C422" s="2"/>
      <c r="D422" s="3"/>
      <c r="E422" s="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2"/>
      <c r="C423" s="2"/>
      <c r="D423" s="3"/>
      <c r="E423" s="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2"/>
      <c r="C424" s="2"/>
      <c r="D424" s="3"/>
      <c r="E424" s="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2"/>
      <c r="C425" s="2"/>
      <c r="D425" s="3"/>
      <c r="E425" s="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2"/>
      <c r="C426" s="2"/>
      <c r="D426" s="3"/>
      <c r="E426" s="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2"/>
      <c r="C427" s="2"/>
      <c r="D427" s="3"/>
      <c r="E427" s="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2"/>
      <c r="C428" s="2"/>
      <c r="D428" s="3"/>
      <c r="E428" s="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2"/>
      <c r="C429" s="2"/>
      <c r="D429" s="3"/>
      <c r="E429" s="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2"/>
      <c r="C430" s="2"/>
      <c r="D430" s="3"/>
      <c r="E430" s="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2"/>
      <c r="C431" s="2"/>
      <c r="D431" s="3"/>
      <c r="E431" s="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2"/>
      <c r="C432" s="2"/>
      <c r="D432" s="3"/>
      <c r="E432" s="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2"/>
      <c r="C433" s="2"/>
      <c r="D433" s="3"/>
      <c r="E433" s="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2"/>
      <c r="C434" s="2"/>
      <c r="D434" s="3"/>
      <c r="E434" s="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2"/>
      <c r="C435" s="2"/>
      <c r="D435" s="3"/>
      <c r="E435" s="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2"/>
      <c r="C436" s="2"/>
      <c r="D436" s="3"/>
      <c r="E436" s="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2"/>
      <c r="C437" s="2"/>
      <c r="D437" s="3"/>
      <c r="E437" s="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2"/>
      <c r="C438" s="2"/>
      <c r="D438" s="3"/>
      <c r="E438" s="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2"/>
      <c r="C439" s="2"/>
      <c r="D439" s="3"/>
      <c r="E439" s="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2"/>
      <c r="C440" s="2"/>
      <c r="D440" s="3"/>
      <c r="E440" s="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2"/>
      <c r="C441" s="2"/>
      <c r="D441" s="3"/>
      <c r="E441" s="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2"/>
      <c r="C442" s="2"/>
      <c r="D442" s="3"/>
      <c r="E442" s="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2"/>
      <c r="C443" s="2"/>
      <c r="D443" s="3"/>
      <c r="E443" s="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2"/>
      <c r="C444" s="2"/>
      <c r="D444" s="3"/>
      <c r="E444" s="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2"/>
      <c r="C445" s="2"/>
      <c r="D445" s="3"/>
      <c r="E445" s="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2"/>
      <c r="C446" s="2"/>
      <c r="D446" s="3"/>
      <c r="E446" s="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2"/>
      <c r="C447" s="2"/>
      <c r="D447" s="3"/>
      <c r="E447" s="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2"/>
      <c r="C448" s="2"/>
      <c r="D448" s="3"/>
      <c r="E448" s="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2"/>
      <c r="C449" s="2"/>
      <c r="D449" s="3"/>
      <c r="E449" s="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2"/>
      <c r="C450" s="2"/>
      <c r="D450" s="3"/>
      <c r="E450" s="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2"/>
      <c r="C451" s="2"/>
      <c r="D451" s="3"/>
      <c r="E451" s="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2"/>
      <c r="C452" s="2"/>
      <c r="D452" s="3"/>
      <c r="E452" s="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2"/>
      <c r="C453" s="2"/>
      <c r="D453" s="3"/>
      <c r="E453" s="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2"/>
      <c r="C454" s="2"/>
      <c r="D454" s="3"/>
      <c r="E454" s="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2"/>
      <c r="C455" s="2"/>
      <c r="D455" s="3"/>
      <c r="E455" s="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2"/>
      <c r="C456" s="2"/>
      <c r="D456" s="3"/>
      <c r="E456" s="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2"/>
      <c r="C457" s="2"/>
      <c r="D457" s="3"/>
      <c r="E457" s="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2"/>
      <c r="C458" s="2"/>
      <c r="D458" s="3"/>
      <c r="E458" s="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2"/>
      <c r="C459" s="2"/>
      <c r="D459" s="3"/>
      <c r="E459" s="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2"/>
      <c r="C460" s="2"/>
      <c r="D460" s="3"/>
      <c r="E460" s="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2"/>
      <c r="C461" s="2"/>
      <c r="D461" s="3"/>
      <c r="E461" s="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2"/>
      <c r="C462" s="2"/>
      <c r="D462" s="3"/>
      <c r="E462" s="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2"/>
      <c r="C463" s="2"/>
      <c r="D463" s="3"/>
      <c r="E463" s="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2"/>
      <c r="C464" s="2"/>
      <c r="D464" s="3"/>
      <c r="E464" s="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2"/>
      <c r="C465" s="2"/>
      <c r="D465" s="3"/>
      <c r="E465" s="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2"/>
      <c r="C466" s="2"/>
      <c r="D466" s="3"/>
      <c r="E466" s="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2"/>
      <c r="C467" s="2"/>
      <c r="D467" s="3"/>
      <c r="E467" s="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2"/>
      <c r="C468" s="2"/>
      <c r="D468" s="3"/>
      <c r="E468" s="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2"/>
      <c r="C469" s="2"/>
      <c r="D469" s="3"/>
      <c r="E469" s="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2"/>
      <c r="C470" s="2"/>
      <c r="D470" s="3"/>
      <c r="E470" s="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2"/>
      <c r="C471" s="2"/>
      <c r="D471" s="3"/>
      <c r="E471" s="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2"/>
      <c r="C472" s="2"/>
      <c r="D472" s="3"/>
      <c r="E472" s="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2"/>
      <c r="C473" s="2"/>
      <c r="D473" s="3"/>
      <c r="E473" s="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2"/>
      <c r="C474" s="2"/>
      <c r="D474" s="3"/>
      <c r="E474" s="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2"/>
      <c r="C475" s="2"/>
      <c r="D475" s="3"/>
      <c r="E475" s="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2"/>
      <c r="C476" s="2"/>
      <c r="D476" s="3"/>
      <c r="E476" s="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2"/>
      <c r="C477" s="2"/>
      <c r="D477" s="3"/>
      <c r="E477" s="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2"/>
      <c r="C478" s="2"/>
      <c r="D478" s="3"/>
      <c r="E478" s="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2"/>
      <c r="C479" s="2"/>
      <c r="D479" s="3"/>
      <c r="E479" s="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2"/>
      <c r="C480" s="2"/>
      <c r="D480" s="3"/>
      <c r="E480" s="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2"/>
      <c r="C481" s="2"/>
      <c r="D481" s="3"/>
      <c r="E481" s="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2"/>
      <c r="C482" s="2"/>
      <c r="D482" s="3"/>
      <c r="E482" s="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2"/>
      <c r="C483" s="2"/>
      <c r="D483" s="3"/>
      <c r="E483" s="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2"/>
      <c r="C484" s="2"/>
      <c r="D484" s="3"/>
      <c r="E484" s="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2"/>
      <c r="C485" s="2"/>
      <c r="D485" s="3"/>
      <c r="E485" s="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2"/>
      <c r="C486" s="2"/>
      <c r="D486" s="3"/>
      <c r="E486" s="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2"/>
      <c r="C487" s="2"/>
      <c r="D487" s="3"/>
      <c r="E487" s="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2"/>
      <c r="C488" s="2"/>
      <c r="D488" s="3"/>
      <c r="E488" s="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2"/>
      <c r="C489" s="2"/>
      <c r="D489" s="3"/>
      <c r="E489" s="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2"/>
      <c r="C490" s="2"/>
      <c r="D490" s="3"/>
      <c r="E490" s="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2"/>
      <c r="C491" s="2"/>
      <c r="D491" s="3"/>
      <c r="E491" s="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2"/>
      <c r="C492" s="2"/>
      <c r="D492" s="3"/>
      <c r="E492" s="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2"/>
      <c r="C493" s="2"/>
      <c r="D493" s="3"/>
      <c r="E493" s="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2"/>
      <c r="C494" s="2"/>
      <c r="D494" s="3"/>
      <c r="E494" s="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2"/>
      <c r="C495" s="2"/>
      <c r="D495" s="3"/>
      <c r="E495" s="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2"/>
      <c r="C496" s="2"/>
      <c r="D496" s="3"/>
      <c r="E496" s="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2"/>
      <c r="C497" s="2"/>
      <c r="D497" s="3"/>
      <c r="E497" s="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2"/>
      <c r="C498" s="2"/>
      <c r="D498" s="3"/>
      <c r="E498" s="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2"/>
      <c r="C499" s="2"/>
      <c r="D499" s="3"/>
      <c r="E499" s="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2"/>
      <c r="C500" s="2"/>
      <c r="D500" s="3"/>
      <c r="E500" s="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2"/>
      <c r="C501" s="2"/>
      <c r="D501" s="3"/>
      <c r="E501" s="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2"/>
      <c r="C502" s="2"/>
      <c r="D502" s="3"/>
      <c r="E502" s="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2"/>
      <c r="C503" s="2"/>
      <c r="D503" s="3"/>
      <c r="E503" s="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2"/>
      <c r="C504" s="2"/>
      <c r="D504" s="3"/>
      <c r="E504" s="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2"/>
      <c r="C505" s="2"/>
      <c r="D505" s="3"/>
      <c r="E505" s="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2"/>
      <c r="C506" s="2"/>
      <c r="D506" s="3"/>
      <c r="E506" s="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2"/>
      <c r="C507" s="2"/>
      <c r="D507" s="3"/>
      <c r="E507" s="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2"/>
      <c r="C508" s="2"/>
      <c r="D508" s="3"/>
      <c r="E508" s="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2"/>
      <c r="C509" s="2"/>
      <c r="D509" s="3"/>
      <c r="E509" s="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2"/>
      <c r="C510" s="2"/>
      <c r="D510" s="3"/>
      <c r="E510" s="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2"/>
      <c r="C511" s="2"/>
      <c r="D511" s="3"/>
      <c r="E511" s="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2"/>
      <c r="C512" s="2"/>
      <c r="D512" s="3"/>
      <c r="E512" s="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2"/>
      <c r="C513" s="2"/>
      <c r="D513" s="3"/>
      <c r="E513" s="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2"/>
      <c r="C514" s="2"/>
      <c r="D514" s="3"/>
      <c r="E514" s="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2"/>
      <c r="C515" s="2"/>
      <c r="D515" s="3"/>
      <c r="E515" s="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2"/>
      <c r="C516" s="2"/>
      <c r="D516" s="3"/>
      <c r="E516" s="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2"/>
      <c r="C517" s="2"/>
      <c r="D517" s="3"/>
      <c r="E517" s="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2"/>
      <c r="C518" s="2"/>
      <c r="D518" s="3"/>
      <c r="E518" s="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2"/>
      <c r="C519" s="2"/>
      <c r="D519" s="3"/>
      <c r="E519" s="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2"/>
      <c r="C520" s="2"/>
      <c r="D520" s="3"/>
      <c r="E520" s="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2"/>
      <c r="C521" s="2"/>
      <c r="D521" s="3"/>
      <c r="E521" s="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2"/>
      <c r="C522" s="2"/>
      <c r="D522" s="3"/>
      <c r="E522" s="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2"/>
      <c r="C523" s="2"/>
      <c r="D523" s="3"/>
      <c r="E523" s="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2"/>
      <c r="C524" s="2"/>
      <c r="D524" s="3"/>
      <c r="E524" s="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2"/>
      <c r="C525" s="2"/>
      <c r="D525" s="3"/>
      <c r="E525" s="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2"/>
      <c r="C526" s="2"/>
      <c r="D526" s="3"/>
      <c r="E526" s="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2"/>
      <c r="C527" s="2"/>
      <c r="D527" s="3"/>
      <c r="E527" s="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2"/>
      <c r="C528" s="2"/>
      <c r="D528" s="3"/>
      <c r="E528" s="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2"/>
      <c r="C529" s="2"/>
      <c r="D529" s="3"/>
      <c r="E529" s="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2"/>
      <c r="C530" s="2"/>
      <c r="D530" s="3"/>
      <c r="E530" s="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2"/>
      <c r="C531" s="2"/>
      <c r="D531" s="3"/>
      <c r="E531" s="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2"/>
      <c r="C532" s="2"/>
      <c r="D532" s="3"/>
      <c r="E532" s="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2"/>
      <c r="C533" s="2"/>
      <c r="D533" s="3"/>
      <c r="E533" s="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2"/>
      <c r="C534" s="2"/>
      <c r="D534" s="3"/>
      <c r="E534" s="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2"/>
      <c r="C535" s="2"/>
      <c r="D535" s="3"/>
      <c r="E535" s="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2"/>
      <c r="C536" s="2"/>
      <c r="D536" s="3"/>
      <c r="E536" s="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2"/>
      <c r="C537" s="2"/>
      <c r="D537" s="3"/>
      <c r="E537" s="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2"/>
      <c r="C538" s="2"/>
      <c r="D538" s="3"/>
      <c r="E538" s="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2"/>
      <c r="C539" s="2"/>
      <c r="D539" s="3"/>
      <c r="E539" s="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2"/>
      <c r="C540" s="2"/>
      <c r="D540" s="3"/>
      <c r="E540" s="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2"/>
      <c r="C541" s="2"/>
      <c r="D541" s="3"/>
      <c r="E541" s="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2"/>
      <c r="C542" s="2"/>
      <c r="D542" s="3"/>
      <c r="E542" s="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2"/>
      <c r="C543" s="2"/>
      <c r="D543" s="3"/>
      <c r="E543" s="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2"/>
      <c r="C544" s="2"/>
      <c r="D544" s="3"/>
      <c r="E544" s="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2"/>
      <c r="C545" s="2"/>
      <c r="D545" s="3"/>
      <c r="E545" s="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2"/>
      <c r="C546" s="2"/>
      <c r="D546" s="3"/>
      <c r="E546" s="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2"/>
      <c r="C547" s="2"/>
      <c r="D547" s="3"/>
      <c r="E547" s="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2"/>
      <c r="C548" s="2"/>
      <c r="D548" s="3"/>
      <c r="E548" s="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2"/>
      <c r="C549" s="2"/>
      <c r="D549" s="3"/>
      <c r="E549" s="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2"/>
      <c r="C550" s="2"/>
      <c r="D550" s="3"/>
      <c r="E550" s="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2"/>
      <c r="C551" s="2"/>
      <c r="D551" s="3"/>
      <c r="E551" s="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2"/>
      <c r="C552" s="2"/>
      <c r="D552" s="3"/>
      <c r="E552" s="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2"/>
      <c r="C553" s="2"/>
      <c r="D553" s="3"/>
      <c r="E553" s="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2"/>
      <c r="C554" s="2"/>
      <c r="D554" s="3"/>
      <c r="E554" s="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2"/>
      <c r="C555" s="2"/>
      <c r="D555" s="3"/>
      <c r="E555" s="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2"/>
      <c r="C556" s="2"/>
      <c r="D556" s="3"/>
      <c r="E556" s="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2"/>
      <c r="C557" s="2"/>
      <c r="D557" s="3"/>
      <c r="E557" s="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2"/>
      <c r="C558" s="2"/>
      <c r="D558" s="3"/>
      <c r="E558" s="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2"/>
      <c r="C559" s="2"/>
      <c r="D559" s="3"/>
      <c r="E559" s="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2"/>
      <c r="C560" s="2"/>
      <c r="D560" s="3"/>
      <c r="E560" s="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2"/>
      <c r="C561" s="2"/>
      <c r="D561" s="3"/>
      <c r="E561" s="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2"/>
      <c r="C562" s="2"/>
      <c r="D562" s="3"/>
      <c r="E562" s="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2"/>
      <c r="C563" s="2"/>
      <c r="D563" s="3"/>
      <c r="E563" s="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2"/>
      <c r="C564" s="2"/>
      <c r="D564" s="3"/>
      <c r="E564" s="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2"/>
      <c r="C565" s="2"/>
      <c r="D565" s="3"/>
      <c r="E565" s="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2"/>
      <c r="C566" s="2"/>
      <c r="D566" s="3"/>
      <c r="E566" s="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2"/>
      <c r="C567" s="2"/>
      <c r="D567" s="3"/>
      <c r="E567" s="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2"/>
      <c r="C568" s="2"/>
      <c r="D568" s="3"/>
      <c r="E568" s="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2"/>
      <c r="C569" s="2"/>
      <c r="D569" s="3"/>
      <c r="E569" s="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2"/>
      <c r="C570" s="2"/>
      <c r="D570" s="3"/>
      <c r="E570" s="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2"/>
      <c r="C571" s="2"/>
      <c r="D571" s="3"/>
      <c r="E571" s="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2"/>
      <c r="C572" s="2"/>
      <c r="D572" s="3"/>
      <c r="E572" s="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2"/>
      <c r="C573" s="2"/>
      <c r="D573" s="3"/>
      <c r="E573" s="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2"/>
      <c r="C574" s="2"/>
      <c r="D574" s="3"/>
      <c r="E574" s="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2"/>
      <c r="C575" s="2"/>
      <c r="D575" s="3"/>
      <c r="E575" s="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2"/>
      <c r="C576" s="2"/>
      <c r="D576" s="3"/>
      <c r="E576" s="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2"/>
      <c r="C577" s="2"/>
      <c r="D577" s="3"/>
      <c r="E577" s="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2"/>
      <c r="C578" s="2"/>
      <c r="D578" s="3"/>
      <c r="E578" s="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2"/>
      <c r="C579" s="2"/>
      <c r="D579" s="3"/>
      <c r="E579" s="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2"/>
      <c r="C580" s="2"/>
      <c r="D580" s="3"/>
      <c r="E580" s="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2"/>
      <c r="C581" s="2"/>
      <c r="D581" s="3"/>
      <c r="E581" s="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2"/>
      <c r="C582" s="2"/>
      <c r="D582" s="3"/>
      <c r="E582" s="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2"/>
      <c r="C583" s="2"/>
      <c r="D583" s="3"/>
      <c r="E583" s="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2"/>
      <c r="C584" s="2"/>
      <c r="D584" s="3"/>
      <c r="E584" s="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2"/>
      <c r="C585" s="2"/>
      <c r="D585" s="3"/>
      <c r="E585" s="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2"/>
      <c r="C586" s="2"/>
      <c r="D586" s="3"/>
      <c r="E586" s="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2"/>
      <c r="C587" s="2"/>
      <c r="D587" s="3"/>
      <c r="E587" s="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2"/>
      <c r="C588" s="2"/>
      <c r="D588" s="3"/>
      <c r="E588" s="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2"/>
      <c r="C589" s="2"/>
      <c r="D589" s="3"/>
      <c r="E589" s="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2"/>
      <c r="C590" s="2"/>
      <c r="D590" s="3"/>
      <c r="E590" s="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2"/>
      <c r="C591" s="2"/>
      <c r="D591" s="3"/>
      <c r="E591" s="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2"/>
      <c r="C592" s="2"/>
      <c r="D592" s="3"/>
      <c r="E592" s="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2"/>
      <c r="C593" s="2"/>
      <c r="D593" s="3"/>
      <c r="E593" s="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2"/>
      <c r="C594" s="2"/>
      <c r="D594" s="3"/>
      <c r="E594" s="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2"/>
      <c r="C595" s="2"/>
      <c r="D595" s="3"/>
      <c r="E595" s="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2"/>
      <c r="C596" s="2"/>
      <c r="D596" s="3"/>
      <c r="E596" s="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2"/>
      <c r="C597" s="2"/>
      <c r="D597" s="3"/>
      <c r="E597" s="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2"/>
      <c r="C598" s="2"/>
      <c r="D598" s="3"/>
      <c r="E598" s="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2"/>
      <c r="C599" s="2"/>
      <c r="D599" s="3"/>
      <c r="E599" s="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2"/>
      <c r="C600" s="2"/>
      <c r="D600" s="3"/>
      <c r="E600" s="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2"/>
      <c r="C601" s="2"/>
      <c r="D601" s="3"/>
      <c r="E601" s="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2"/>
      <c r="C602" s="2"/>
      <c r="D602" s="3"/>
      <c r="E602" s="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2"/>
      <c r="C603" s="2"/>
      <c r="D603" s="3"/>
      <c r="E603" s="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2"/>
      <c r="C604" s="2"/>
      <c r="D604" s="3"/>
      <c r="E604" s="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2"/>
      <c r="C605" s="2"/>
      <c r="D605" s="3"/>
      <c r="E605" s="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2"/>
      <c r="C606" s="2"/>
      <c r="D606" s="3"/>
      <c r="E606" s="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2"/>
      <c r="C607" s="2"/>
      <c r="D607" s="3"/>
      <c r="E607" s="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2"/>
      <c r="C608" s="2"/>
      <c r="D608" s="3"/>
      <c r="E608" s="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2"/>
      <c r="C609" s="2"/>
      <c r="D609" s="3"/>
      <c r="E609" s="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2"/>
      <c r="C610" s="2"/>
      <c r="D610" s="3"/>
      <c r="E610" s="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2"/>
      <c r="C611" s="2"/>
      <c r="D611" s="3"/>
      <c r="E611" s="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2"/>
      <c r="C612" s="2"/>
      <c r="D612" s="3"/>
      <c r="E612" s="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2"/>
      <c r="C613" s="2"/>
      <c r="D613" s="3"/>
      <c r="E613" s="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2"/>
      <c r="C614" s="2"/>
      <c r="D614" s="3"/>
      <c r="E614" s="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2"/>
      <c r="C615" s="2"/>
      <c r="D615" s="3"/>
      <c r="E615" s="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2"/>
      <c r="C616" s="2"/>
      <c r="D616" s="3"/>
      <c r="E616" s="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2"/>
      <c r="C617" s="2"/>
      <c r="D617" s="3"/>
      <c r="E617" s="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2"/>
      <c r="C618" s="2"/>
      <c r="D618" s="3"/>
      <c r="E618" s="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2"/>
      <c r="C619" s="2"/>
      <c r="D619" s="3"/>
      <c r="E619" s="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2"/>
      <c r="C620" s="2"/>
      <c r="D620" s="3"/>
      <c r="E620" s="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2"/>
      <c r="C621" s="2"/>
      <c r="D621" s="3"/>
      <c r="E621" s="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2"/>
      <c r="C622" s="2"/>
      <c r="D622" s="3"/>
      <c r="E622" s="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2"/>
      <c r="C623" s="2"/>
      <c r="D623" s="3"/>
      <c r="E623" s="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2"/>
      <c r="C624" s="2"/>
      <c r="D624" s="3"/>
      <c r="E624" s="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2"/>
      <c r="C625" s="2"/>
      <c r="D625" s="3"/>
      <c r="E625" s="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2"/>
      <c r="C626" s="2"/>
      <c r="D626" s="3"/>
      <c r="E626" s="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2"/>
      <c r="C627" s="2"/>
      <c r="D627" s="3"/>
      <c r="E627" s="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2"/>
      <c r="C628" s="2"/>
      <c r="D628" s="3"/>
      <c r="E628" s="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2"/>
      <c r="C629" s="2"/>
      <c r="D629" s="3"/>
      <c r="E629" s="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2"/>
      <c r="C630" s="2"/>
      <c r="D630" s="3"/>
      <c r="E630" s="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2"/>
      <c r="C631" s="2"/>
      <c r="D631" s="3"/>
      <c r="E631" s="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2"/>
      <c r="C632" s="2"/>
      <c r="D632" s="3"/>
      <c r="E632" s="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2"/>
      <c r="C633" s="2"/>
      <c r="D633" s="3"/>
      <c r="E633" s="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2"/>
      <c r="C634" s="2"/>
      <c r="D634" s="3"/>
      <c r="E634" s="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2"/>
      <c r="C635" s="2"/>
      <c r="D635" s="3"/>
      <c r="E635" s="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2"/>
      <c r="C636" s="2"/>
      <c r="D636" s="3"/>
      <c r="E636" s="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2"/>
      <c r="C637" s="2"/>
      <c r="D637" s="3"/>
      <c r="E637" s="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2"/>
      <c r="C638" s="2"/>
      <c r="D638" s="3"/>
      <c r="E638" s="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2"/>
      <c r="C639" s="2"/>
      <c r="D639" s="3"/>
      <c r="E639" s="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2"/>
      <c r="C640" s="2"/>
      <c r="D640" s="3"/>
      <c r="E640" s="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2"/>
      <c r="C641" s="2"/>
      <c r="D641" s="3"/>
      <c r="E641" s="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2"/>
      <c r="C642" s="2"/>
      <c r="D642" s="3"/>
      <c r="E642" s="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2"/>
      <c r="C643" s="2"/>
      <c r="D643" s="3"/>
      <c r="E643" s="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2"/>
      <c r="C644" s="2"/>
      <c r="D644" s="3"/>
      <c r="E644" s="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2"/>
      <c r="C645" s="2"/>
      <c r="D645" s="3"/>
      <c r="E645" s="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2"/>
      <c r="C646" s="2"/>
      <c r="D646" s="3"/>
      <c r="E646" s="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2"/>
      <c r="C647" s="2"/>
      <c r="D647" s="3"/>
      <c r="E647" s="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2"/>
      <c r="C648" s="2"/>
      <c r="D648" s="3"/>
      <c r="E648" s="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2"/>
      <c r="C649" s="2"/>
      <c r="D649" s="3"/>
      <c r="E649" s="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2"/>
      <c r="C650" s="2"/>
      <c r="D650" s="3"/>
      <c r="E650" s="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2"/>
      <c r="C651" s="2"/>
      <c r="D651" s="3"/>
      <c r="E651" s="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2"/>
      <c r="C652" s="2"/>
      <c r="D652" s="3"/>
      <c r="E652" s="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2"/>
      <c r="C653" s="2"/>
      <c r="D653" s="3"/>
      <c r="E653" s="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2"/>
      <c r="C654" s="2"/>
      <c r="D654" s="3"/>
      <c r="E654" s="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2"/>
      <c r="C655" s="2"/>
      <c r="D655" s="3"/>
      <c r="E655" s="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2"/>
      <c r="C656" s="2"/>
      <c r="D656" s="3"/>
      <c r="E656" s="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2"/>
      <c r="C657" s="2"/>
      <c r="D657" s="3"/>
      <c r="E657" s="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2"/>
      <c r="C658" s="2"/>
      <c r="D658" s="3"/>
      <c r="E658" s="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2"/>
      <c r="C659" s="2"/>
      <c r="D659" s="3"/>
      <c r="E659" s="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2"/>
      <c r="C660" s="2"/>
      <c r="D660" s="3"/>
      <c r="E660" s="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2"/>
      <c r="C661" s="2"/>
      <c r="D661" s="3"/>
      <c r="E661" s="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2"/>
      <c r="C662" s="2"/>
      <c r="D662" s="3"/>
      <c r="E662" s="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2"/>
      <c r="C663" s="2"/>
      <c r="D663" s="3"/>
      <c r="E663" s="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2"/>
      <c r="C664" s="2"/>
      <c r="D664" s="3"/>
      <c r="E664" s="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2"/>
      <c r="C665" s="2"/>
      <c r="D665" s="3"/>
      <c r="E665" s="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2"/>
      <c r="C666" s="2"/>
      <c r="D666" s="3"/>
      <c r="E666" s="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2"/>
      <c r="C667" s="2"/>
      <c r="D667" s="3"/>
      <c r="E667" s="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2"/>
      <c r="C668" s="2"/>
      <c r="D668" s="3"/>
      <c r="E668" s="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2"/>
      <c r="C669" s="2"/>
      <c r="D669" s="3"/>
      <c r="E669" s="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2"/>
      <c r="C670" s="2"/>
      <c r="D670" s="3"/>
      <c r="E670" s="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2"/>
      <c r="C671" s="2"/>
      <c r="D671" s="3"/>
      <c r="E671" s="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2"/>
      <c r="C672" s="2"/>
      <c r="D672" s="3"/>
      <c r="E672" s="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2"/>
      <c r="C673" s="2"/>
      <c r="D673" s="3"/>
      <c r="E673" s="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2"/>
      <c r="C674" s="2"/>
      <c r="D674" s="3"/>
      <c r="E674" s="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2"/>
      <c r="C675" s="2"/>
      <c r="D675" s="3"/>
      <c r="E675" s="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2"/>
      <c r="C676" s="2"/>
      <c r="D676" s="3"/>
      <c r="E676" s="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2"/>
      <c r="C677" s="2"/>
      <c r="D677" s="3"/>
      <c r="E677" s="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2"/>
      <c r="C678" s="2"/>
      <c r="D678" s="3"/>
      <c r="E678" s="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2"/>
      <c r="C679" s="2"/>
      <c r="D679" s="3"/>
      <c r="E679" s="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2"/>
      <c r="C680" s="2"/>
      <c r="D680" s="3"/>
      <c r="E680" s="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2"/>
      <c r="C681" s="2"/>
      <c r="D681" s="3"/>
      <c r="E681" s="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2"/>
      <c r="C682" s="2"/>
      <c r="D682" s="3"/>
      <c r="E682" s="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2"/>
      <c r="C683" s="2"/>
      <c r="D683" s="3"/>
      <c r="E683" s="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2"/>
      <c r="C684" s="2"/>
      <c r="D684" s="3"/>
      <c r="E684" s="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2"/>
      <c r="C685" s="2"/>
      <c r="D685" s="3"/>
      <c r="E685" s="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2"/>
      <c r="C686" s="2"/>
      <c r="D686" s="3"/>
      <c r="E686" s="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2"/>
      <c r="C687" s="2"/>
      <c r="D687" s="3"/>
      <c r="E687" s="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2"/>
      <c r="C688" s="2"/>
      <c r="D688" s="3"/>
      <c r="E688" s="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2"/>
      <c r="C689" s="2"/>
      <c r="D689" s="3"/>
      <c r="E689" s="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2"/>
      <c r="C690" s="2"/>
      <c r="D690" s="3"/>
      <c r="E690" s="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2"/>
      <c r="C691" s="2"/>
      <c r="D691" s="3"/>
      <c r="E691" s="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2"/>
      <c r="C692" s="2"/>
      <c r="D692" s="3"/>
      <c r="E692" s="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2"/>
      <c r="C693" s="2"/>
      <c r="D693" s="3"/>
      <c r="E693" s="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2"/>
      <c r="C694" s="2"/>
      <c r="D694" s="3"/>
      <c r="E694" s="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2"/>
      <c r="C695" s="2"/>
      <c r="D695" s="3"/>
      <c r="E695" s="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2"/>
      <c r="C696" s="2"/>
      <c r="D696" s="3"/>
      <c r="E696" s="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2"/>
      <c r="C697" s="2"/>
      <c r="D697" s="3"/>
      <c r="E697" s="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2"/>
      <c r="C698" s="2"/>
      <c r="D698" s="3"/>
      <c r="E698" s="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2"/>
      <c r="C699" s="2"/>
      <c r="D699" s="3"/>
      <c r="E699" s="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2"/>
      <c r="C700" s="2"/>
      <c r="D700" s="3"/>
      <c r="E700" s="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2"/>
      <c r="C701" s="2"/>
      <c r="D701" s="3"/>
      <c r="E701" s="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2"/>
      <c r="C702" s="2"/>
      <c r="D702" s="3"/>
      <c r="E702" s="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2"/>
      <c r="C703" s="2"/>
      <c r="D703" s="3"/>
      <c r="E703" s="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2"/>
      <c r="C704" s="2"/>
      <c r="D704" s="3"/>
      <c r="E704" s="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2"/>
      <c r="C705" s="2"/>
      <c r="D705" s="3"/>
      <c r="E705" s="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2"/>
      <c r="C706" s="2"/>
      <c r="D706" s="3"/>
      <c r="E706" s="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2"/>
      <c r="C707" s="2"/>
      <c r="D707" s="3"/>
      <c r="E707" s="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2"/>
      <c r="C708" s="2"/>
      <c r="D708" s="3"/>
      <c r="E708" s="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2"/>
      <c r="C709" s="2"/>
      <c r="D709" s="3"/>
      <c r="E709" s="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2"/>
      <c r="C710" s="2"/>
      <c r="D710" s="3"/>
      <c r="E710" s="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2"/>
      <c r="C711" s="2"/>
      <c r="D711" s="3"/>
      <c r="E711" s="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2"/>
      <c r="C712" s="2"/>
      <c r="D712" s="3"/>
      <c r="E712" s="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2"/>
      <c r="C713" s="2"/>
      <c r="D713" s="3"/>
      <c r="E713" s="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2"/>
      <c r="C714" s="2"/>
      <c r="D714" s="3"/>
      <c r="E714" s="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2"/>
      <c r="C715" s="2"/>
      <c r="D715" s="3"/>
      <c r="E715" s="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2"/>
      <c r="C716" s="2"/>
      <c r="D716" s="3"/>
      <c r="E716" s="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2"/>
      <c r="C717" s="2"/>
      <c r="D717" s="3"/>
      <c r="E717" s="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2"/>
      <c r="C718" s="2"/>
      <c r="D718" s="3"/>
      <c r="E718" s="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2"/>
      <c r="C719" s="2"/>
      <c r="D719" s="3"/>
      <c r="E719" s="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2"/>
      <c r="C720" s="2"/>
      <c r="D720" s="3"/>
      <c r="E720" s="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2"/>
      <c r="C721" s="2"/>
      <c r="D721" s="3"/>
      <c r="E721" s="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2"/>
      <c r="C722" s="2"/>
      <c r="D722" s="3"/>
      <c r="E722" s="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2"/>
      <c r="C723" s="2"/>
      <c r="D723" s="3"/>
      <c r="E723" s="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2"/>
      <c r="C724" s="2"/>
      <c r="D724" s="3"/>
      <c r="E724" s="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2"/>
      <c r="C725" s="2"/>
      <c r="D725" s="3"/>
      <c r="E725" s="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2"/>
      <c r="C726" s="2"/>
      <c r="D726" s="3"/>
      <c r="E726" s="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2"/>
      <c r="C727" s="2"/>
      <c r="D727" s="3"/>
      <c r="E727" s="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2"/>
      <c r="C728" s="2"/>
      <c r="D728" s="3"/>
      <c r="E728" s="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2"/>
      <c r="C729" s="2"/>
      <c r="D729" s="3"/>
      <c r="E729" s="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2"/>
      <c r="C730" s="2"/>
      <c r="D730" s="3"/>
      <c r="E730" s="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2"/>
      <c r="C731" s="2"/>
      <c r="D731" s="3"/>
      <c r="E731" s="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2"/>
      <c r="C732" s="2"/>
      <c r="D732" s="3"/>
      <c r="E732" s="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2"/>
      <c r="C733" s="2"/>
      <c r="D733" s="3"/>
      <c r="E733" s="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2"/>
      <c r="C734" s="2"/>
      <c r="D734" s="3"/>
      <c r="E734" s="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2"/>
      <c r="C735" s="2"/>
      <c r="D735" s="3"/>
      <c r="E735" s="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2"/>
      <c r="C736" s="2"/>
      <c r="D736" s="3"/>
      <c r="E736" s="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2"/>
      <c r="C737" s="2"/>
      <c r="D737" s="3"/>
      <c r="E737" s="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2"/>
      <c r="C738" s="2"/>
      <c r="D738" s="3"/>
      <c r="E738" s="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2"/>
      <c r="C739" s="2"/>
      <c r="D739" s="3"/>
      <c r="E739" s="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2"/>
      <c r="C740" s="2"/>
      <c r="D740" s="3"/>
      <c r="E740" s="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2"/>
      <c r="C741" s="2"/>
      <c r="D741" s="3"/>
      <c r="E741" s="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2"/>
      <c r="C742" s="2"/>
      <c r="D742" s="3"/>
      <c r="E742" s="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2"/>
      <c r="C743" s="2"/>
      <c r="D743" s="3"/>
      <c r="E743" s="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2"/>
      <c r="C744" s="2"/>
      <c r="D744" s="3"/>
      <c r="E744" s="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2"/>
      <c r="C745" s="2"/>
      <c r="D745" s="3"/>
      <c r="E745" s="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2"/>
      <c r="C746" s="2"/>
      <c r="D746" s="3"/>
      <c r="E746" s="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2"/>
      <c r="C747" s="2"/>
      <c r="D747" s="3"/>
      <c r="E747" s="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2"/>
      <c r="C748" s="2"/>
      <c r="D748" s="3"/>
      <c r="E748" s="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2"/>
      <c r="C749" s="2"/>
      <c r="D749" s="3"/>
      <c r="E749" s="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2"/>
      <c r="C750" s="2"/>
      <c r="D750" s="3"/>
      <c r="E750" s="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2"/>
      <c r="C751" s="2"/>
      <c r="D751" s="3"/>
      <c r="E751" s="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2"/>
      <c r="C752" s="2"/>
      <c r="D752" s="3"/>
      <c r="E752" s="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2"/>
      <c r="C753" s="2"/>
      <c r="D753" s="3"/>
      <c r="E753" s="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2"/>
      <c r="C754" s="2"/>
      <c r="D754" s="3"/>
      <c r="E754" s="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2"/>
      <c r="C755" s="2"/>
      <c r="D755" s="3"/>
      <c r="E755" s="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2"/>
      <c r="C756" s="2"/>
      <c r="D756" s="3"/>
      <c r="E756" s="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2"/>
      <c r="C757" s="2"/>
      <c r="D757" s="3"/>
      <c r="E757" s="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2"/>
      <c r="C758" s="2"/>
      <c r="D758" s="3"/>
      <c r="E758" s="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2"/>
      <c r="C759" s="2"/>
      <c r="D759" s="3"/>
      <c r="E759" s="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2"/>
      <c r="C760" s="2"/>
      <c r="D760" s="3"/>
      <c r="E760" s="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2"/>
      <c r="C761" s="2"/>
      <c r="D761" s="3"/>
      <c r="E761" s="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2"/>
      <c r="C762" s="2"/>
      <c r="D762" s="3"/>
      <c r="E762" s="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2"/>
      <c r="C763" s="2"/>
      <c r="D763" s="3"/>
      <c r="E763" s="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2"/>
      <c r="C764" s="2"/>
      <c r="D764" s="3"/>
      <c r="E764" s="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2"/>
      <c r="C765" s="2"/>
      <c r="D765" s="3"/>
      <c r="E765" s="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2"/>
      <c r="C766" s="2"/>
      <c r="D766" s="3"/>
      <c r="E766" s="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2"/>
      <c r="C767" s="2"/>
      <c r="D767" s="3"/>
      <c r="E767" s="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2"/>
      <c r="C768" s="2"/>
      <c r="D768" s="3"/>
      <c r="E768" s="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2"/>
      <c r="C769" s="2"/>
      <c r="D769" s="3"/>
      <c r="E769" s="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2"/>
      <c r="C770" s="2"/>
      <c r="D770" s="3"/>
      <c r="E770" s="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2"/>
      <c r="C771" s="2"/>
      <c r="D771" s="3"/>
      <c r="E771" s="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2"/>
      <c r="C772" s="2"/>
      <c r="D772" s="3"/>
      <c r="E772" s="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2"/>
      <c r="C773" s="2"/>
      <c r="D773" s="3"/>
      <c r="E773" s="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2"/>
      <c r="C774" s="2"/>
      <c r="D774" s="3"/>
      <c r="E774" s="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2"/>
      <c r="C775" s="2"/>
      <c r="D775" s="3"/>
      <c r="E775" s="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2"/>
      <c r="C776" s="2"/>
      <c r="D776" s="3"/>
      <c r="E776" s="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2"/>
      <c r="C777" s="2"/>
      <c r="D777" s="3"/>
      <c r="E777" s="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2"/>
      <c r="C778" s="2"/>
      <c r="D778" s="3"/>
      <c r="E778" s="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2"/>
      <c r="C779" s="2"/>
      <c r="D779" s="3"/>
      <c r="E779" s="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2"/>
      <c r="C780" s="2"/>
      <c r="D780" s="3"/>
      <c r="E780" s="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2"/>
      <c r="C781" s="2"/>
      <c r="D781" s="3"/>
      <c r="E781" s="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2"/>
      <c r="C782" s="2"/>
      <c r="D782" s="3"/>
      <c r="E782" s="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2"/>
      <c r="C783" s="2"/>
      <c r="D783" s="3"/>
      <c r="E783" s="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2"/>
      <c r="C784" s="2"/>
      <c r="D784" s="3"/>
      <c r="E784" s="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2"/>
      <c r="C785" s="2"/>
      <c r="D785" s="3"/>
      <c r="E785" s="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2"/>
      <c r="C786" s="2"/>
      <c r="D786" s="3"/>
      <c r="E786" s="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2"/>
      <c r="C787" s="2"/>
      <c r="D787" s="3"/>
      <c r="E787" s="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2"/>
      <c r="C788" s="2"/>
      <c r="D788" s="3"/>
      <c r="E788" s="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2"/>
      <c r="C789" s="2"/>
      <c r="D789" s="3"/>
      <c r="E789" s="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2"/>
      <c r="C790" s="2"/>
      <c r="D790" s="3"/>
      <c r="E790" s="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2"/>
      <c r="C791" s="2"/>
      <c r="D791" s="3"/>
      <c r="E791" s="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2"/>
      <c r="C792" s="2"/>
      <c r="D792" s="3"/>
      <c r="E792" s="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2"/>
      <c r="C793" s="2"/>
      <c r="D793" s="3"/>
      <c r="E793" s="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2"/>
      <c r="C794" s="2"/>
      <c r="D794" s="3"/>
      <c r="E794" s="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2"/>
      <c r="C795" s="2"/>
      <c r="D795" s="3"/>
      <c r="E795" s="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2"/>
      <c r="C796" s="2"/>
      <c r="D796" s="3"/>
      <c r="E796" s="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2"/>
      <c r="C797" s="2"/>
      <c r="D797" s="3"/>
      <c r="E797" s="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2"/>
      <c r="C798" s="2"/>
      <c r="D798" s="3"/>
      <c r="E798" s="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2"/>
      <c r="C799" s="2"/>
      <c r="D799" s="3"/>
      <c r="E799" s="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2"/>
      <c r="C800" s="2"/>
      <c r="D800" s="3"/>
      <c r="E800" s="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2"/>
      <c r="C801" s="2"/>
      <c r="D801" s="3"/>
      <c r="E801" s="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2"/>
      <c r="C802" s="2"/>
      <c r="D802" s="3"/>
      <c r="E802" s="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2"/>
      <c r="C803" s="2"/>
      <c r="D803" s="3"/>
      <c r="E803" s="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2"/>
      <c r="C804" s="2"/>
      <c r="D804" s="3"/>
      <c r="E804" s="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2"/>
      <c r="C805" s="2"/>
      <c r="D805" s="3"/>
      <c r="E805" s="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2"/>
      <c r="C806" s="2"/>
      <c r="D806" s="3"/>
      <c r="E806" s="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2"/>
      <c r="C807" s="2"/>
      <c r="D807" s="3"/>
      <c r="E807" s="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2"/>
      <c r="C808" s="2"/>
      <c r="D808" s="3"/>
      <c r="E808" s="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2"/>
      <c r="C809" s="2"/>
      <c r="D809" s="3"/>
      <c r="E809" s="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2"/>
      <c r="C810" s="2"/>
      <c r="D810" s="3"/>
      <c r="E810" s="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2"/>
      <c r="C811" s="2"/>
      <c r="D811" s="3"/>
      <c r="E811" s="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2"/>
      <c r="C812" s="2"/>
      <c r="D812" s="3"/>
      <c r="E812" s="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2"/>
      <c r="C813" s="2"/>
      <c r="D813" s="3"/>
      <c r="E813" s="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2"/>
      <c r="C814" s="2"/>
      <c r="D814" s="3"/>
      <c r="E814" s="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2"/>
      <c r="C815" s="2"/>
      <c r="D815" s="3"/>
      <c r="E815" s="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2"/>
      <c r="C816" s="2"/>
      <c r="D816" s="3"/>
      <c r="E816" s="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2"/>
      <c r="C817" s="2"/>
      <c r="D817" s="3"/>
      <c r="E817" s="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2"/>
      <c r="C818" s="2"/>
      <c r="D818" s="3"/>
      <c r="E818" s="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2"/>
      <c r="C819" s="2"/>
      <c r="D819" s="3"/>
      <c r="E819" s="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2"/>
      <c r="C820" s="2"/>
      <c r="D820" s="3"/>
      <c r="E820" s="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2"/>
      <c r="C821" s="2"/>
      <c r="D821" s="3"/>
      <c r="E821" s="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2"/>
      <c r="C822" s="2"/>
      <c r="D822" s="3"/>
      <c r="E822" s="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2"/>
      <c r="C823" s="2"/>
      <c r="D823" s="3"/>
      <c r="E823" s="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2"/>
      <c r="C824" s="2"/>
      <c r="D824" s="3"/>
      <c r="E824" s="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2"/>
      <c r="C825" s="2"/>
      <c r="D825" s="3"/>
      <c r="E825" s="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2"/>
      <c r="C826" s="2"/>
      <c r="D826" s="3"/>
      <c r="E826" s="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2"/>
      <c r="C827" s="2"/>
      <c r="D827" s="3"/>
      <c r="E827" s="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2"/>
      <c r="C828" s="2"/>
      <c r="D828" s="3"/>
      <c r="E828" s="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2"/>
      <c r="C829" s="2"/>
      <c r="D829" s="3"/>
      <c r="E829" s="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2"/>
      <c r="C830" s="2"/>
      <c r="D830" s="3"/>
      <c r="E830" s="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2"/>
      <c r="C831" s="2"/>
      <c r="D831" s="3"/>
      <c r="E831" s="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2"/>
      <c r="C832" s="2"/>
      <c r="D832" s="3"/>
      <c r="E832" s="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2"/>
      <c r="C833" s="2"/>
      <c r="D833" s="3"/>
      <c r="E833" s="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2"/>
      <c r="C834" s="2"/>
      <c r="D834" s="3"/>
      <c r="E834" s="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2"/>
      <c r="C835" s="2"/>
      <c r="D835" s="3"/>
      <c r="E835" s="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2"/>
      <c r="C836" s="2"/>
      <c r="D836" s="3"/>
      <c r="E836" s="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2"/>
      <c r="C837" s="2"/>
      <c r="D837" s="3"/>
      <c r="E837" s="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2"/>
      <c r="C838" s="2"/>
      <c r="D838" s="3"/>
      <c r="E838" s="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2"/>
      <c r="C839" s="2"/>
      <c r="D839" s="3"/>
      <c r="E839" s="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2"/>
      <c r="C840" s="2"/>
      <c r="D840" s="3"/>
      <c r="E840" s="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2"/>
      <c r="C841" s="2"/>
      <c r="D841" s="3"/>
      <c r="E841" s="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2"/>
      <c r="C842" s="2"/>
      <c r="D842" s="3"/>
      <c r="E842" s="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2"/>
      <c r="C843" s="2"/>
      <c r="D843" s="3"/>
      <c r="E843" s="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2"/>
      <c r="C844" s="2"/>
      <c r="D844" s="3"/>
      <c r="E844" s="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2"/>
      <c r="C845" s="2"/>
      <c r="D845" s="3"/>
      <c r="E845" s="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2"/>
      <c r="C846" s="2"/>
      <c r="D846" s="3"/>
      <c r="E846" s="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2"/>
      <c r="C847" s="2"/>
      <c r="D847" s="3"/>
      <c r="E847" s="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2"/>
      <c r="C848" s="2"/>
      <c r="D848" s="3"/>
      <c r="E848" s="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2"/>
      <c r="C849" s="2"/>
      <c r="D849" s="3"/>
      <c r="E849" s="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2"/>
      <c r="C850" s="2"/>
      <c r="D850" s="3"/>
      <c r="E850" s="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2"/>
      <c r="C851" s="2"/>
      <c r="D851" s="3"/>
      <c r="E851" s="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2"/>
      <c r="C852" s="2"/>
      <c r="D852" s="3"/>
      <c r="E852" s="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2"/>
      <c r="C853" s="2"/>
      <c r="D853" s="3"/>
      <c r="E853" s="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2"/>
      <c r="C854" s="2"/>
      <c r="D854" s="3"/>
      <c r="E854" s="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2"/>
      <c r="C855" s="2"/>
      <c r="D855" s="3"/>
      <c r="E855" s="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2"/>
      <c r="C856" s="2"/>
      <c r="D856" s="3"/>
      <c r="E856" s="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2"/>
      <c r="C857" s="2"/>
      <c r="D857" s="3"/>
      <c r="E857" s="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2"/>
      <c r="C858" s="2"/>
      <c r="D858" s="3"/>
      <c r="E858" s="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2"/>
      <c r="C859" s="2"/>
      <c r="D859" s="3"/>
      <c r="E859" s="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2"/>
      <c r="C860" s="2"/>
      <c r="D860" s="3"/>
      <c r="E860" s="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2"/>
      <c r="C861" s="2"/>
      <c r="D861" s="3"/>
      <c r="E861" s="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2"/>
      <c r="C862" s="2"/>
      <c r="D862" s="3"/>
      <c r="E862" s="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2"/>
      <c r="C863" s="2"/>
      <c r="D863" s="3"/>
      <c r="E863" s="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2"/>
      <c r="C864" s="2"/>
      <c r="D864" s="3"/>
      <c r="E864" s="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2"/>
      <c r="C865" s="2"/>
      <c r="D865" s="3"/>
      <c r="E865" s="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2"/>
      <c r="C866" s="2"/>
      <c r="D866" s="3"/>
      <c r="E866" s="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2"/>
      <c r="C867" s="2"/>
      <c r="D867" s="3"/>
      <c r="E867" s="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2"/>
      <c r="C868" s="2"/>
      <c r="D868" s="3"/>
      <c r="E868" s="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2"/>
      <c r="C869" s="2"/>
      <c r="D869" s="3"/>
      <c r="E869" s="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2"/>
      <c r="C870" s="2"/>
      <c r="D870" s="3"/>
      <c r="E870" s="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2"/>
      <c r="C871" s="2"/>
      <c r="D871" s="3"/>
      <c r="E871" s="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2"/>
      <c r="C872" s="2"/>
      <c r="D872" s="3"/>
      <c r="E872" s="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2"/>
      <c r="C873" s="2"/>
      <c r="D873" s="3"/>
      <c r="E873" s="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2"/>
      <c r="C874" s="2"/>
      <c r="D874" s="3"/>
      <c r="E874" s="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2"/>
      <c r="C875" s="2"/>
      <c r="D875" s="3"/>
      <c r="E875" s="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2"/>
      <c r="C876" s="2"/>
      <c r="D876" s="3"/>
      <c r="E876" s="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2"/>
      <c r="C877" s="2"/>
      <c r="D877" s="3"/>
      <c r="E877" s="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2"/>
      <c r="C878" s="2"/>
      <c r="D878" s="3"/>
      <c r="E878" s="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2"/>
      <c r="C879" s="2"/>
      <c r="D879" s="3"/>
      <c r="E879" s="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2"/>
      <c r="C880" s="2"/>
      <c r="D880" s="3"/>
      <c r="E880" s="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2"/>
      <c r="C881" s="2"/>
      <c r="D881" s="3"/>
      <c r="E881" s="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2"/>
      <c r="C882" s="2"/>
      <c r="D882" s="3"/>
      <c r="E882" s="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2"/>
      <c r="C883" s="2"/>
      <c r="D883" s="3"/>
      <c r="E883" s="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2"/>
      <c r="C884" s="2"/>
      <c r="D884" s="3"/>
      <c r="E884" s="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2"/>
      <c r="C885" s="2"/>
      <c r="D885" s="3"/>
      <c r="E885" s="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2"/>
      <c r="C886" s="2"/>
      <c r="D886" s="3"/>
      <c r="E886" s="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2"/>
      <c r="C887" s="2"/>
      <c r="D887" s="3"/>
      <c r="E887" s="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2"/>
      <c r="C888" s="2"/>
      <c r="D888" s="3"/>
      <c r="E888" s="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2"/>
      <c r="C889" s="2"/>
      <c r="D889" s="3"/>
      <c r="E889" s="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2"/>
      <c r="C890" s="2"/>
      <c r="D890" s="3"/>
      <c r="E890" s="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2"/>
      <c r="C891" s="2"/>
      <c r="D891" s="3"/>
      <c r="E891" s="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2"/>
      <c r="C892" s="2"/>
      <c r="D892" s="3"/>
      <c r="E892" s="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2"/>
      <c r="C893" s="2"/>
      <c r="D893" s="3"/>
      <c r="E893" s="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2"/>
      <c r="C894" s="2"/>
      <c r="D894" s="3"/>
      <c r="E894" s="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2"/>
      <c r="C895" s="2"/>
      <c r="D895" s="3"/>
      <c r="E895" s="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2"/>
      <c r="C896" s="2"/>
      <c r="D896" s="3"/>
      <c r="E896" s="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2"/>
      <c r="C897" s="2"/>
      <c r="D897" s="3"/>
      <c r="E897" s="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2"/>
      <c r="C898" s="2"/>
      <c r="D898" s="3"/>
      <c r="E898" s="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2"/>
      <c r="C899" s="2"/>
      <c r="D899" s="3"/>
      <c r="E899" s="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2"/>
      <c r="C900" s="2"/>
      <c r="D900" s="3"/>
      <c r="E900" s="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2"/>
      <c r="C901" s="2"/>
      <c r="D901" s="3"/>
      <c r="E901" s="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2"/>
      <c r="C902" s="2"/>
      <c r="D902" s="3"/>
      <c r="E902" s="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2"/>
      <c r="C903" s="2"/>
      <c r="D903" s="3"/>
      <c r="E903" s="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2"/>
      <c r="C904" s="2"/>
      <c r="D904" s="3"/>
      <c r="E904" s="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2"/>
      <c r="C905" s="2"/>
      <c r="D905" s="3"/>
      <c r="E905" s="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2"/>
      <c r="C906" s="2"/>
      <c r="D906" s="3"/>
      <c r="E906" s="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2"/>
      <c r="C907" s="2"/>
      <c r="D907" s="3"/>
      <c r="E907" s="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2"/>
      <c r="C908" s="2"/>
      <c r="D908" s="3"/>
      <c r="E908" s="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2"/>
      <c r="C909" s="2"/>
      <c r="D909" s="3"/>
      <c r="E909" s="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2"/>
      <c r="C910" s="2"/>
      <c r="D910" s="3"/>
      <c r="E910" s="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2"/>
      <c r="C911" s="2"/>
      <c r="D911" s="3"/>
      <c r="E911" s="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2"/>
      <c r="C912" s="2"/>
      <c r="D912" s="3"/>
      <c r="E912" s="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2"/>
      <c r="C913" s="2"/>
      <c r="D913" s="3"/>
      <c r="E913" s="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2"/>
      <c r="C914" s="2"/>
      <c r="D914" s="3"/>
      <c r="E914" s="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2"/>
      <c r="C915" s="2"/>
      <c r="D915" s="3"/>
      <c r="E915" s="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2"/>
      <c r="C916" s="2"/>
      <c r="D916" s="3"/>
      <c r="E916" s="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2"/>
      <c r="C917" s="2"/>
      <c r="D917" s="3"/>
      <c r="E917" s="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2"/>
      <c r="C918" s="2"/>
      <c r="D918" s="3"/>
      <c r="E918" s="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2"/>
      <c r="C919" s="2"/>
      <c r="D919" s="3"/>
      <c r="E919" s="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2"/>
      <c r="C920" s="2"/>
      <c r="D920" s="3"/>
      <c r="E920" s="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2"/>
      <c r="C921" s="2"/>
      <c r="D921" s="3"/>
      <c r="E921" s="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2"/>
      <c r="C922" s="2"/>
      <c r="D922" s="3"/>
      <c r="E922" s="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2"/>
      <c r="C923" s="2"/>
      <c r="D923" s="3"/>
      <c r="E923" s="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2"/>
      <c r="C924" s="2"/>
      <c r="D924" s="3"/>
      <c r="E924" s="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2"/>
      <c r="C925" s="2"/>
      <c r="D925" s="3"/>
      <c r="E925" s="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2"/>
      <c r="C926" s="2"/>
      <c r="D926" s="3"/>
      <c r="E926" s="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2"/>
      <c r="C927" s="2"/>
      <c r="D927" s="3"/>
      <c r="E927" s="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2"/>
      <c r="C928" s="2"/>
      <c r="D928" s="3"/>
      <c r="E928" s="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2"/>
      <c r="C929" s="2"/>
      <c r="D929" s="3"/>
      <c r="E929" s="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2"/>
      <c r="C930" s="2"/>
      <c r="D930" s="3"/>
      <c r="E930" s="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2"/>
      <c r="C931" s="2"/>
      <c r="D931" s="3"/>
      <c r="E931" s="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2"/>
      <c r="C932" s="2"/>
      <c r="D932" s="3"/>
      <c r="E932" s="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2"/>
      <c r="C933" s="2"/>
      <c r="D933" s="3"/>
      <c r="E933" s="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2"/>
      <c r="C934" s="2"/>
      <c r="D934" s="3"/>
      <c r="E934" s="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2"/>
      <c r="C935" s="2"/>
      <c r="D935" s="3"/>
      <c r="E935" s="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2"/>
      <c r="C936" s="2"/>
      <c r="D936" s="3"/>
      <c r="E936" s="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2"/>
      <c r="C937" s="2"/>
      <c r="D937" s="3"/>
      <c r="E937" s="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2"/>
      <c r="C938" s="2"/>
      <c r="D938" s="3"/>
      <c r="E938" s="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2"/>
      <c r="C939" s="2"/>
      <c r="D939" s="3"/>
      <c r="E939" s="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2"/>
      <c r="C940" s="2"/>
      <c r="D940" s="3"/>
      <c r="E940" s="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2"/>
      <c r="C941" s="2"/>
      <c r="D941" s="3"/>
      <c r="E941" s="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2"/>
      <c r="C942" s="2"/>
      <c r="D942" s="3"/>
      <c r="E942" s="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2"/>
      <c r="C943" s="2"/>
      <c r="D943" s="3"/>
      <c r="E943" s="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2"/>
      <c r="C944" s="2"/>
      <c r="D944" s="3"/>
      <c r="E944" s="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2"/>
      <c r="C945" s="2"/>
      <c r="D945" s="3"/>
      <c r="E945" s="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2"/>
      <c r="C946" s="2"/>
      <c r="D946" s="3"/>
      <c r="E946" s="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2"/>
      <c r="C947" s="2"/>
      <c r="D947" s="3"/>
      <c r="E947" s="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2"/>
      <c r="C948" s="2"/>
      <c r="D948" s="3"/>
      <c r="E948" s="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2"/>
      <c r="C949" s="2"/>
      <c r="D949" s="3"/>
      <c r="E949" s="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2"/>
      <c r="C950" s="2"/>
      <c r="D950" s="3"/>
      <c r="E950" s="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2"/>
      <c r="C951" s="2"/>
      <c r="D951" s="3"/>
      <c r="E951" s="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2"/>
      <c r="C952" s="2"/>
      <c r="D952" s="3"/>
      <c r="E952" s="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2"/>
      <c r="C953" s="2"/>
      <c r="D953" s="3"/>
      <c r="E953" s="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2"/>
      <c r="C954" s="2"/>
      <c r="D954" s="3"/>
      <c r="E954" s="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2"/>
      <c r="C955" s="2"/>
      <c r="D955" s="3"/>
      <c r="E955" s="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2"/>
      <c r="C956" s="2"/>
      <c r="D956" s="3"/>
      <c r="E956" s="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2"/>
      <c r="C957" s="2"/>
      <c r="D957" s="3"/>
      <c r="E957" s="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2"/>
      <c r="C958" s="2"/>
      <c r="D958" s="3"/>
      <c r="E958" s="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2"/>
      <c r="C959" s="2"/>
      <c r="D959" s="3"/>
      <c r="E959" s="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2"/>
      <c r="C960" s="2"/>
      <c r="D960" s="3"/>
      <c r="E960" s="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2"/>
      <c r="C961" s="2"/>
      <c r="D961" s="3"/>
      <c r="E961" s="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2"/>
      <c r="C962" s="2"/>
      <c r="D962" s="3"/>
      <c r="E962" s="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2"/>
      <c r="C963" s="2"/>
      <c r="D963" s="3"/>
      <c r="E963" s="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2"/>
      <c r="C964" s="2"/>
      <c r="D964" s="3"/>
      <c r="E964" s="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2"/>
      <c r="C965" s="2"/>
      <c r="D965" s="3"/>
      <c r="E965" s="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2"/>
      <c r="C966" s="2"/>
      <c r="D966" s="3"/>
      <c r="E966" s="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2"/>
      <c r="C967" s="2"/>
      <c r="D967" s="3"/>
      <c r="E967" s="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2"/>
      <c r="C968" s="2"/>
      <c r="D968" s="3"/>
      <c r="E968" s="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2"/>
      <c r="C969" s="2"/>
      <c r="D969" s="3"/>
      <c r="E969" s="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2"/>
      <c r="C970" s="2"/>
      <c r="D970" s="3"/>
      <c r="E970" s="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2"/>
      <c r="C971" s="2"/>
      <c r="D971" s="3"/>
      <c r="E971" s="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2"/>
      <c r="C972" s="2"/>
      <c r="D972" s="3"/>
      <c r="E972" s="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2"/>
      <c r="C973" s="2"/>
      <c r="D973" s="3"/>
      <c r="E973" s="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2"/>
      <c r="C974" s="2"/>
      <c r="D974" s="3"/>
      <c r="E974" s="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2"/>
      <c r="C975" s="2"/>
      <c r="D975" s="3"/>
      <c r="E975" s="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2"/>
      <c r="C976" s="2"/>
      <c r="D976" s="3"/>
      <c r="E976" s="3"/>
      <c r="F976" s="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2"/>
      <c r="C977" s="2"/>
      <c r="D977" s="3"/>
      <c r="E977" s="3"/>
      <c r="F977" s="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2"/>
      <c r="C978" s="2"/>
      <c r="D978" s="3"/>
      <c r="E978" s="3"/>
      <c r="F978" s="4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2"/>
      <c r="C979" s="2"/>
      <c r="D979" s="3"/>
      <c r="E979" s="3"/>
      <c r="F979" s="4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2"/>
      <c r="C980" s="2"/>
      <c r="D980" s="3"/>
      <c r="E980" s="3"/>
      <c r="F980" s="4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2"/>
      <c r="C981" s="2"/>
      <c r="D981" s="3"/>
      <c r="E981" s="3"/>
      <c r="F981" s="4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2"/>
      <c r="C982" s="2"/>
      <c r="D982" s="3"/>
      <c r="E982" s="3"/>
      <c r="F982" s="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2"/>
      <c r="C983" s="2"/>
      <c r="D983" s="3"/>
      <c r="E983" s="3"/>
      <c r="F983" s="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2"/>
      <c r="C984" s="2"/>
      <c r="D984" s="3"/>
      <c r="E984" s="3"/>
      <c r="F984" s="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2"/>
      <c r="C985" s="2"/>
      <c r="D985" s="3"/>
      <c r="E985" s="3"/>
      <c r="F985" s="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2"/>
      <c r="C986" s="2"/>
      <c r="D986" s="3"/>
      <c r="E986" s="3"/>
      <c r="F986" s="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2"/>
      <c r="C987" s="2"/>
      <c r="D987" s="3"/>
      <c r="E987" s="3"/>
      <c r="F987" s="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2"/>
      <c r="C988" s="2"/>
      <c r="D988" s="3"/>
      <c r="E988" s="3"/>
      <c r="F988" s="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2"/>
      <c r="C989" s="2"/>
      <c r="D989" s="3"/>
      <c r="E989" s="3"/>
      <c r="F989" s="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2"/>
      <c r="C990" s="2"/>
      <c r="D990" s="3"/>
      <c r="E990" s="3"/>
      <c r="F990" s="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2"/>
      <c r="C991" s="2"/>
      <c r="D991" s="3"/>
      <c r="E991" s="3"/>
      <c r="F991" s="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2"/>
      <c r="C992" s="2"/>
      <c r="D992" s="3"/>
      <c r="E992" s="3"/>
      <c r="F992" s="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2"/>
      <c r="C993" s="2"/>
      <c r="D993" s="3"/>
      <c r="E993" s="3"/>
      <c r="F993" s="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2"/>
      <c r="C994" s="2"/>
      <c r="D994" s="3"/>
      <c r="E994" s="3"/>
      <c r="F994" s="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2"/>
      <c r="C995" s="2"/>
      <c r="D995" s="3"/>
      <c r="E995" s="3"/>
      <c r="F995" s="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2"/>
      <c r="C996" s="2"/>
      <c r="D996" s="3"/>
      <c r="E996" s="3"/>
      <c r="F996" s="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2"/>
      <c r="C997" s="2"/>
      <c r="D997" s="3"/>
      <c r="E997" s="3"/>
      <c r="F997" s="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2"/>
      <c r="C998" s="2"/>
      <c r="D998" s="3"/>
      <c r="E998" s="3"/>
      <c r="F998" s="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2"/>
      <c r="C999" s="2"/>
      <c r="D999" s="3"/>
      <c r="E999" s="3"/>
      <c r="F999" s="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2"/>
      <c r="C1000" s="2"/>
      <c r="D1000" s="3"/>
      <c r="E1000" s="3"/>
      <c r="F1000" s="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480314960629921" footer="0.0" header="0.0" left="0.7086614173228347" right="0.7086614173228347" top="0.7480314960629921"/>
  <pageSetup scale="10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2025-11-12T15:40:15Z</dcterms:created>
  <dc:creator>Serge Plasschaert</dc:creator>
</cp:coreProperties>
</file>